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rishna\Career\Research\My Papers\An Oracle for Uniformity Tests\Code and Data\ExperimentInfrastructure\Experimental_Results\Experiment_37(TYPE=Summary)\"/>
    </mc:Choice>
  </mc:AlternateContent>
  <xr:revisionPtr revIDLastSave="0" documentId="13_ncr:1_{E04A7912-68C1-405C-8211-BAB3CE316222}" xr6:coauthVersionLast="38" xr6:coauthVersionMax="38" xr10:uidLastSave="{00000000-0000-0000-0000-000000000000}"/>
  <bookViews>
    <workbookView xWindow="0" yWindow="0" windowWidth="28800" windowHeight="11625" xr2:uid="{CD0B896F-63E3-47A1-AB3A-ED1378A92EB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8" i="1" l="1"/>
  <c r="D339" i="1"/>
  <c r="D340" i="1"/>
  <c r="D341" i="1"/>
  <c r="D342" i="1"/>
  <c r="D343" i="1"/>
  <c r="D344" i="1"/>
  <c r="D345" i="1"/>
  <c r="D314" i="1"/>
  <c r="D315" i="1"/>
  <c r="D297" i="1"/>
  <c r="D298" i="1"/>
  <c r="D277" i="1"/>
  <c r="D278" i="1"/>
  <c r="D279" i="1"/>
  <c r="D280" i="1"/>
  <c r="D261" i="1"/>
  <c r="D262" i="1"/>
  <c r="D263" i="1"/>
  <c r="D264" i="1"/>
  <c r="D233" i="1"/>
  <c r="D234" i="1"/>
  <c r="D235" i="1"/>
  <c r="D236" i="1"/>
  <c r="D204" i="1"/>
  <c r="D205" i="1"/>
  <c r="D206" i="1"/>
  <c r="D181" i="1"/>
  <c r="D182" i="1"/>
  <c r="D183" i="1"/>
  <c r="D184" i="1"/>
  <c r="D185" i="1"/>
  <c r="D186" i="1"/>
  <c r="D163" i="1"/>
  <c r="D164" i="1"/>
  <c r="D166" i="1"/>
  <c r="D165" i="1"/>
  <c r="D143" i="1"/>
  <c r="D144" i="1"/>
  <c r="D145" i="1"/>
  <c r="D146" i="1"/>
  <c r="D126" i="1"/>
  <c r="D127" i="1"/>
  <c r="D128" i="1"/>
  <c r="D109" i="1"/>
  <c r="D98" i="1"/>
  <c r="D99" i="1"/>
  <c r="D87" i="1"/>
  <c r="D86" i="1"/>
  <c r="D64" i="1"/>
  <c r="D65" i="1"/>
  <c r="D66" i="1"/>
  <c r="D68" i="1"/>
  <c r="D67" i="1"/>
  <c r="D42" i="1"/>
  <c r="D43" i="1"/>
  <c r="D26" i="1"/>
  <c r="D27" i="1"/>
  <c r="D28" i="1"/>
  <c r="D30" i="1"/>
  <c r="D29" i="1"/>
  <c r="D7" i="1"/>
  <c r="D8" i="1"/>
  <c r="D9" i="1"/>
  <c r="D10" i="1"/>
  <c r="D11" i="1"/>
  <c r="D12" i="1"/>
  <c r="D13" i="1"/>
  <c r="D14" i="1"/>
  <c r="D15" i="1"/>
  <c r="D16" i="1"/>
  <c r="D17" i="1"/>
  <c r="D18" i="1"/>
</calcChain>
</file>

<file path=xl/sharedStrings.xml><?xml version="1.0" encoding="utf-8"?>
<sst xmlns="http://schemas.openxmlformats.org/spreadsheetml/2006/main" count="381" uniqueCount="296">
  <si>
    <t>Mutant</t>
  </si>
  <si>
    <t>PValue</t>
  </si>
  <si>
    <t>C_n.Mutants.C_n.Mutant_10</t>
  </si>
  <si>
    <t>C_n.Mutants.C_n.Mutant_11</t>
  </si>
  <si>
    <t>C_n.Mutants.C_n.Mutant_12</t>
  </si>
  <si>
    <t>C_n.Mutants.C_n.Mutant_14</t>
  </si>
  <si>
    <t>C_n.Mutants.C_n.Mutant_16</t>
  </si>
  <si>
    <t>C_n.Mutants.C_n.Mutant_18</t>
  </si>
  <si>
    <t>C_n.Mutants.C_n.Mutant_25</t>
  </si>
  <si>
    <t>C_n.Mutants.C_n.Mutant_26</t>
  </si>
  <si>
    <t>C_n.Mutants.C_n.Mutant_27</t>
  </si>
  <si>
    <t>C_n.Mutants.C_n.Mutant_28</t>
  </si>
  <si>
    <t>C_n.Mutants.C_n.Mutant_3</t>
  </si>
  <si>
    <t>C_n.Mutants.C_n.Mutant_30</t>
  </si>
  <si>
    <t>C_n.Mutants.C_n.Mutant_32</t>
  </si>
  <si>
    <t>C_n.Mutants.C_n.Mutant_34</t>
  </si>
  <si>
    <t>C_n.Mutants.C_n.Mutant_35</t>
  </si>
  <si>
    <t>C_n.Mutants.C_n.Mutant_6</t>
  </si>
  <si>
    <t>Original_Program</t>
  </si>
  <si>
    <t>C_n_minus.Mutants.C_n_minus.Mutant_10</t>
  </si>
  <si>
    <t>C_n_minus.Mutants.C_n_minus.Mutant_11</t>
  </si>
  <si>
    <t>C_n_minus.Mutants.C_n_minus.Mutant_12</t>
  </si>
  <si>
    <t>C_n_minus.Mutants.C_n_minus.Mutant_14</t>
  </si>
  <si>
    <t>C_n_minus.Mutants.C_n_minus.Mutant_16</t>
  </si>
  <si>
    <t>C_n_minus.Mutants.C_n_minus.Mutant_18</t>
  </si>
  <si>
    <t>C_n_minus.Mutants.C_n_minus.Mutant_19</t>
  </si>
  <si>
    <t>C_n_minus.Mutants.C_n_minus.Mutant_3</t>
  </si>
  <si>
    <t>C_n_minus.Mutants.C_n_minus.Mutant_9</t>
  </si>
  <si>
    <t>C_n_plus.Mutants.C_n_plus.Mutant_10</t>
  </si>
  <si>
    <t>C_n_plus.Mutants.C_n_plus.Mutant_11</t>
  </si>
  <si>
    <t>C_n_plus.Mutants.C_n_plus.Mutant_12</t>
  </si>
  <si>
    <t>C_n_plus.Mutants.C_n_plus.Mutant_14</t>
  </si>
  <si>
    <t>C_n_plus.Mutants.C_n_plus.Mutant_16</t>
  </si>
  <si>
    <t>C_n_plus.Mutants.C_n_plus.Mutant_17</t>
  </si>
  <si>
    <t>C_n_plus.Mutants.C_n_plus.Mutant_18</t>
  </si>
  <si>
    <t>C_n_plus.Mutants.C_n_plus.Mutant_3</t>
  </si>
  <si>
    <t>C_n_plus.Mutants.C_n_plus.Mutant_6</t>
  </si>
  <si>
    <t>CramerVonMises.Mutants.CramerVonMises.Mutant_10</t>
  </si>
  <si>
    <t>CramerVonMises.Mutants.CramerVonMises.Mutant_11</t>
  </si>
  <si>
    <t>CramerVonMises.Mutants.CramerVonMises.Mutant_12</t>
  </si>
  <si>
    <t>CramerVonMises.Mutants.CramerVonMises.Mutant_13</t>
  </si>
  <si>
    <t>CramerVonMises.Mutants.CramerVonMises.Mutant_14</t>
  </si>
  <si>
    <t>CramerVonMises.Mutants.CramerVonMises.Mutant_15</t>
  </si>
  <si>
    <t>CramerVonMises.Mutants.CramerVonMises.Mutant_16</t>
  </si>
  <si>
    <t>CramerVonMises.Mutants.CramerVonMises.Mutant_17</t>
  </si>
  <si>
    <t>CramerVonMises.Mutants.CramerVonMises.Mutant_18</t>
  </si>
  <si>
    <t>CramerVonMises.Mutants.CramerVonMises.Mutant_19</t>
  </si>
  <si>
    <t>CramerVonMises.Mutants.CramerVonMises.Mutant_20</t>
  </si>
  <si>
    <t>CramerVonMises.Mutants.CramerVonMises.Mutant_22</t>
  </si>
  <si>
    <t>CramerVonMises.Mutants.CramerVonMises.Mutant_23</t>
  </si>
  <si>
    <t>CramerVonMises.Mutants.CramerVonMises.Mutant_25</t>
  </si>
  <si>
    <t>CramerVonMises.Mutants.CramerVonMises.Mutant_26</t>
  </si>
  <si>
    <t>CramerVonMises.Mutants.CramerVonMises.Mutant_27</t>
  </si>
  <si>
    <t>CramerVonMises.Mutants.CramerVonMises.Mutant_28</t>
  </si>
  <si>
    <t>CramerVonMises.Mutants.CramerVonMises.Mutant_29</t>
  </si>
  <si>
    <t>CramerVonMises.Mutants.CramerVonMises.Mutant_3</t>
  </si>
  <si>
    <t>CramerVonMises.Mutants.CramerVonMises.Mutant_30</t>
  </si>
  <si>
    <t>CramerVonMises.Mutants.CramerVonMises.Mutant_5</t>
  </si>
  <si>
    <t>CramerVonMises.Mutants.CramerVonMises.Mutant_7</t>
  </si>
  <si>
    <t>Cressie2.Mutants.Cressie2.Mutant_11</t>
  </si>
  <si>
    <t>Cressie2.Mutants.Cressie2.Mutant_12</t>
  </si>
  <si>
    <t>Cressie2.Mutants.Cressie2.Mutant_13</t>
  </si>
  <si>
    <t>Cressie2.Mutants.Cressie2.Mutant_15</t>
  </si>
  <si>
    <t>Cressie2.Mutants.Cressie2.Mutant_16</t>
  </si>
  <si>
    <t>Cressie2.Mutants.Cressie2.Mutant_17</t>
  </si>
  <si>
    <t>Cressie2.Mutants.Cressie2.Mutant_18</t>
  </si>
  <si>
    <t>Cressie2.Mutants.Cressie2.Mutant_19</t>
  </si>
  <si>
    <t>Cressie2.Mutants.Cressie2.Mutant_20</t>
  </si>
  <si>
    <t>Cressie2.Mutants.Cressie2.Mutant_21</t>
  </si>
  <si>
    <t>Cressie2.Mutants.Cressie2.Mutant_22</t>
  </si>
  <si>
    <t>Cressie2.Mutants.Cressie2.Mutant_24</t>
  </si>
  <si>
    <t>Cressie2.Mutants.Cressie2.Mutant_4</t>
  </si>
  <si>
    <t>Cressie2.Mutants.Cressie2.Mutant_5</t>
  </si>
  <si>
    <t>Cressie2.Mutants.Cressie2.Mutant_7</t>
  </si>
  <si>
    <t>Cressie2.Mutants.Cressie2.Mutant_8</t>
  </si>
  <si>
    <t>D_n_minus.Mutants.D_n_minus.Mutant_10</t>
  </si>
  <si>
    <t>D_n_minus.Mutants.D_n_minus.Mutant_11</t>
  </si>
  <si>
    <t>D_n_minus.Mutants.D_n_minus.Mutant_12</t>
  </si>
  <si>
    <t>D_n_minus.Mutants.D_n_minus.Mutant_13</t>
  </si>
  <si>
    <t>D_n_minus.Mutants.D_n_minus.Mutant_14</t>
  </si>
  <si>
    <t>D_n_minus.Mutants.D_n_minus.Mutant_15</t>
  </si>
  <si>
    <t>D_n_minus.Mutants.D_n_minus.Mutant_3</t>
  </si>
  <si>
    <t>D_n_minus.Mutants.D_n_minus.Mutant_6</t>
  </si>
  <si>
    <t>D_n_minus.Mutants.D_n_minus.Mutant_9</t>
  </si>
  <si>
    <t>D_n_plus.Mutants.D_n_plus.Mutant_10</t>
  </si>
  <si>
    <t>D_n_plus.Mutants.D_n_plus.Mutant_11</t>
  </si>
  <si>
    <t>D_n_plus.Mutants.D_n_plus.Mutant_12</t>
  </si>
  <si>
    <t>D_n_plus.Mutants.D_n_plus.Mutant_13</t>
  </si>
  <si>
    <t>D_n_plus.Mutants.D_n_plus.Mutant_3</t>
  </si>
  <si>
    <t>D_n_plus.Mutants.D_n_plus.Mutant_6</t>
  </si>
  <si>
    <t>D_n_plus.Mutants.D_n_plus.Mutant_9</t>
  </si>
  <si>
    <t>Greenwood.Mutants.Greenwood.Mutant_11</t>
  </si>
  <si>
    <t>Greenwood.Mutants.Greenwood.Mutant_12</t>
  </si>
  <si>
    <t>Greenwood.Mutants.Greenwood.Mutant_15</t>
  </si>
  <si>
    <t>Greenwood.Mutants.Greenwood.Mutant_16</t>
  </si>
  <si>
    <t>Greenwood.Mutants.Greenwood.Mutant_18</t>
  </si>
  <si>
    <t>Greenwood.Mutants.Greenwood.Mutant_19</t>
  </si>
  <si>
    <t>Greenwood.Mutants.Greenwood.Mutant_20</t>
  </si>
  <si>
    <t>Greenwood.Mutants.Greenwood.Mutant_21</t>
  </si>
  <si>
    <t>Greenwood.Mutants.Greenwood.Mutant_22</t>
  </si>
  <si>
    <t>Greenwood.Mutants.Greenwood.Mutant_24</t>
  </si>
  <si>
    <t>Greenwood.Mutants.Greenwood.Mutant_25</t>
  </si>
  <si>
    <t>Greenwood.Mutants.Greenwood.Mutant_26</t>
  </si>
  <si>
    <t>Greenwood.Mutants.Greenwood.Mutant_3</t>
  </si>
  <si>
    <t>Greenwood.Mutants.Greenwood.Mutant_5</t>
  </si>
  <si>
    <t>Greenwood.Mutants.Greenwood.Mutant_8</t>
  </si>
  <si>
    <t>Greenwood.Mutants.Greenwood.Mutant_9</t>
  </si>
  <si>
    <t>HegazyGreen_T_1.Mutants.HegazyGreen_T_1.Mutant_10</t>
  </si>
  <si>
    <t>HegazyGreen_T_1.Mutants.HegazyGreen_T_1.Mutant_11</t>
  </si>
  <si>
    <t>HegazyGreen_T_1.Mutants.HegazyGreen_T_1.Mutant_13</t>
  </si>
  <si>
    <t>HegazyGreen_T_1.Mutants.HegazyGreen_T_1.Mutant_14</t>
  </si>
  <si>
    <t>HegazyGreen_T_1.Mutants.HegazyGreen_T_1.Mutant_15</t>
  </si>
  <si>
    <t>HegazyGreen_T_1.Mutants.HegazyGreen_T_1.Mutant_16</t>
  </si>
  <si>
    <t>HegazyGreen_T_1.Mutants.HegazyGreen_T_1.Mutant_17</t>
  </si>
  <si>
    <t>HegazyGreen_T_1.Mutants.HegazyGreen_T_1.Mutant_18</t>
  </si>
  <si>
    <t>HegazyGreen_T_1.Mutants.HegazyGreen_T_1.Mutant_20</t>
  </si>
  <si>
    <t>HegazyGreen_T_1.Mutants.HegazyGreen_T_1.Mutant_21</t>
  </si>
  <si>
    <t>HegazyGreen_T_1.Mutants.HegazyGreen_T_1.Mutant_22</t>
  </si>
  <si>
    <t>HegazyGreen_T_1.Mutants.HegazyGreen_T_1.Mutant_23</t>
  </si>
  <si>
    <t>HegazyGreen_T_1.Mutants.HegazyGreen_T_1.Mutant_3</t>
  </si>
  <si>
    <t>HegazyGreen_T_1.Mutants.HegazyGreen_T_1.Mutant_5</t>
  </si>
  <si>
    <t>HegazyGreen_T_1.Mutants.HegazyGreen_T_1.Mutant_7</t>
  </si>
  <si>
    <t>HegazyGreen_T_2.Mutants.HegazyGreen_T_2.Mutant_10</t>
  </si>
  <si>
    <t>HegazyGreen_T_2.Mutants.HegazyGreen_T_2.Mutant_11</t>
  </si>
  <si>
    <t>HegazyGreen_T_2.Mutants.HegazyGreen_T_2.Mutant_13</t>
  </si>
  <si>
    <t>HegazyGreen_T_2.Mutants.HegazyGreen_T_2.Mutant_14</t>
  </si>
  <si>
    <t>HegazyGreen_T_2.Mutants.HegazyGreen_T_2.Mutant_15</t>
  </si>
  <si>
    <t>HegazyGreen_T_2.Mutants.HegazyGreen_T_2.Mutant_16</t>
  </si>
  <si>
    <t>HegazyGreen_T_2.Mutants.HegazyGreen_T_2.Mutant_17</t>
  </si>
  <si>
    <t>HegazyGreen_T_2.Mutants.HegazyGreen_T_2.Mutant_18</t>
  </si>
  <si>
    <t>HegazyGreen_T_2.Mutants.HegazyGreen_T_2.Mutant_20</t>
  </si>
  <si>
    <t>HegazyGreen_T_2.Mutants.HegazyGreen_T_2.Mutant_21</t>
  </si>
  <si>
    <t>HegazyGreen_T_2.Mutants.HegazyGreen_T_2.Mutant_22</t>
  </si>
  <si>
    <t>HegazyGreen_T_2.Mutants.HegazyGreen_T_2.Mutant_23</t>
  </si>
  <si>
    <t>HegazyGreen_T_2.Mutants.HegazyGreen_T_2.Mutant_24</t>
  </si>
  <si>
    <t>HegazyGreen_T_2.Mutants.HegazyGreen_T_2.Mutant_25</t>
  </si>
  <si>
    <t>HegazyGreen_T_2.Mutants.HegazyGreen_T_2.Mutant_3</t>
  </si>
  <si>
    <t>HegazyGreen_T_2.Mutants.HegazyGreen_T_2.Mutant_5</t>
  </si>
  <si>
    <t>HegazyGreen_T_2.Mutants.HegazyGreen_T_2.Mutant_7</t>
  </si>
  <si>
    <t>K_n.Mutants.K_n.Mutant_3</t>
  </si>
  <si>
    <t>K_n.Mutants.K_n.Mutant_9</t>
  </si>
  <si>
    <t>K_n.Mutants.K_n_Assets.Mutant_10</t>
  </si>
  <si>
    <t>K_n.Mutants.K_n_Assets.Mutant_11</t>
  </si>
  <si>
    <t>K_n.Mutants.K_n_Assets.Mutant_12</t>
  </si>
  <si>
    <t>K_n.Mutants.K_n_Assets.Mutant_14</t>
  </si>
  <si>
    <t>K_n.Mutants.K_n_Assets.Mutant_16</t>
  </si>
  <si>
    <t>K_n.Mutants.K_n_Assets.Mutant_18</t>
  </si>
  <si>
    <t>K_n.Mutants.K_n_Assets.Mutant_25</t>
  </si>
  <si>
    <t>K_n.Mutants.K_n_Assets.Mutant_26</t>
  </si>
  <si>
    <t>K_n.Mutants.K_n_Assets.Mutant_27</t>
  </si>
  <si>
    <t>K_n.Mutants.K_n_Assets.Mutant_28</t>
  </si>
  <si>
    <t>K_n.Mutants.K_n_Assets.Mutant_30</t>
  </si>
  <si>
    <t>K_n.Mutants.K_n_Assets.Mutant_32</t>
  </si>
  <si>
    <t>K_n.Mutants.K_n_Assets.Mutant_34</t>
  </si>
  <si>
    <t>K_n.Mutants.K_n_Assets.Mutant_35</t>
  </si>
  <si>
    <t>K_n.Mutants.K_n_Assets.Mutant_6</t>
  </si>
  <si>
    <t>Pardo.Mutants.Pardo.Mutant_12</t>
  </si>
  <si>
    <t>Pardo.Mutants.Pardo.Mutant_13</t>
  </si>
  <si>
    <t>Pardo.Mutants.Pardo.Mutant_14</t>
  </si>
  <si>
    <t>Pardo.Mutants.Pardo.Mutant_17</t>
  </si>
  <si>
    <t>Pardo.Mutants.Pardo.Mutant_18</t>
  </si>
  <si>
    <t>Pardo.Mutants.Pardo.Mutant_19</t>
  </si>
  <si>
    <t>Pardo.Mutants.Pardo.Mutant_20</t>
  </si>
  <si>
    <t>Pardo.Mutants.Pardo.Mutant_22</t>
  </si>
  <si>
    <t>Pardo.Mutants.Pardo.Mutant_23</t>
  </si>
  <si>
    <t>Pardo.Mutants.Pardo.Mutant_24</t>
  </si>
  <si>
    <t>Pardo.Mutants.Pardo.Mutant_25</t>
  </si>
  <si>
    <t>Pardo.Mutants.Pardo.Mutant_28</t>
  </si>
  <si>
    <t>Pardo.Mutants.Pardo.Mutant_30</t>
  </si>
  <si>
    <t>Pardo.Mutants.Pardo.Mutant_4</t>
  </si>
  <si>
    <t>Pardo.Mutants.Pardo.Mutant_5</t>
  </si>
  <si>
    <t>Pardo.Mutants.Pardo.Mutant_7</t>
  </si>
  <si>
    <t>Pardo.Mutants.Pardo.Mutant_8</t>
  </si>
  <si>
    <t>QuesenberryMiller.Mutants.QuesenberryMiller.Mutant_11</t>
  </si>
  <si>
    <t>QuesenberryMiller.Mutants.QuesenberryMiller.Mutant_12</t>
  </si>
  <si>
    <t>QuesenberryMiller.Mutants.QuesenberryMiller.Mutant_15</t>
  </si>
  <si>
    <t>QuesenberryMiller.Mutants.QuesenberryMiller.Mutant_16</t>
  </si>
  <si>
    <t>QuesenberryMiller.Mutants.QuesenberryMiller.Mutant_18</t>
  </si>
  <si>
    <t>QuesenberryMiller.Mutants.QuesenberryMiller.Mutant_19</t>
  </si>
  <si>
    <t>QuesenberryMiller.Mutants.QuesenberryMiller.Mutant_20</t>
  </si>
  <si>
    <t>QuesenberryMiller.Mutants.QuesenberryMiller.Mutant_22</t>
  </si>
  <si>
    <t>QuesenberryMiller.Mutants.QuesenberryMiller.Mutant_24</t>
  </si>
  <si>
    <t>QuesenberryMiller.Mutants.QuesenberryMiller.Mutant_25</t>
  </si>
  <si>
    <t>QuesenberryMiller.Mutants.QuesenberryMiller.Mutant_26</t>
  </si>
  <si>
    <t>QuesenberryMiller.Mutants.QuesenberryMiller.Mutant_3</t>
  </si>
  <si>
    <t>QuesenberryMiller.Mutants.QuesenberryMiller.Mutant_31</t>
  </si>
  <si>
    <t>QuesenberryMiller.Mutants.QuesenberryMiller.Mutant_34</t>
  </si>
  <si>
    <t>QuesenberryMiller.Mutants.QuesenberryMiller.Mutant_35</t>
  </si>
  <si>
    <t>QuesenberryMiller.Mutants.QuesenberryMiller.Mutant_37</t>
  </si>
  <si>
    <t>QuesenberryMiller.Mutants.QuesenberryMiller.Mutant_38</t>
  </si>
  <si>
    <t>QuesenberryMiller.Mutants.QuesenberryMiller.Mutant_40</t>
  </si>
  <si>
    <t>QuesenberryMiller.Mutants.QuesenberryMiller.Mutant_41</t>
  </si>
  <si>
    <t>QuesenberryMiller.Mutants.QuesenberryMiller.Mutant_44</t>
  </si>
  <si>
    <t>QuesenberryMiller.Mutants.QuesenberryMiller.Mutant_45</t>
  </si>
  <si>
    <t>QuesenberryMiller.Mutants.QuesenberryMiller.Mutant_46</t>
  </si>
  <si>
    <t>QuesenberryMiller.Mutants.QuesenberryMiller.Mutant_48</t>
  </si>
  <si>
    <t>QuesenberryMiller.Mutants.QuesenberryMiller.Mutant_49</t>
  </si>
  <si>
    <t>QuesenberryMiller.Mutants.QuesenberryMiller.Mutant_5</t>
  </si>
  <si>
    <t>QuesenberryMiller.Mutants.QuesenberryMiller.Mutant_8</t>
  </si>
  <si>
    <t>QuesenberryMiller.Mutants.QuesenberryMiller.Mutant_9</t>
  </si>
  <si>
    <t>Swartz.Mutants.Swartz.Mutant_10</t>
  </si>
  <si>
    <t>Swartz.Mutants.Swartz.Mutant_11</t>
  </si>
  <si>
    <t>Swartz.Mutants.Swartz.Mutant_12</t>
  </si>
  <si>
    <t>Swartz.Mutants.Swartz.Mutant_13</t>
  </si>
  <si>
    <t>Swartz.Mutants.Swartz.Mutant_14</t>
  </si>
  <si>
    <t>Swartz.Mutants.Swartz.Mutant_15</t>
  </si>
  <si>
    <t>Swartz.Mutants.Swartz.Mutant_16</t>
  </si>
  <si>
    <t>Swartz.Mutants.Swartz.Mutant_17</t>
  </si>
  <si>
    <t>Swartz.Mutants.Swartz.Mutant_18</t>
  </si>
  <si>
    <t>Swartz.Mutants.Swartz.Mutant_20</t>
  </si>
  <si>
    <t>Swartz.Mutants.Swartz.Mutant_21</t>
  </si>
  <si>
    <t>Swartz.Mutants.Swartz.Mutant_22</t>
  </si>
  <si>
    <t>Swartz.Mutants.Swartz.Mutant_23</t>
  </si>
  <si>
    <t>Swartz.Mutants.Swartz.Mutant_24</t>
  </si>
  <si>
    <t>Swartz.Mutants.Swartz.Mutant_25</t>
  </si>
  <si>
    <t>Swartz.Mutants.Swartz.Mutant_26</t>
  </si>
  <si>
    <t>Swartz.Mutants.Swartz.Mutant_27</t>
  </si>
  <si>
    <t>Swartz.Mutants.Swartz.Mutant_28</t>
  </si>
  <si>
    <t>Swartz.Mutants.Swartz.Mutant_3</t>
  </si>
  <si>
    <t>Swartz.Mutants.Swartz.Mutant_30</t>
  </si>
  <si>
    <t>Swartz.Mutants.Swartz.Mutant_31</t>
  </si>
  <si>
    <t>Swartz.Mutants.Swartz.Mutant_33</t>
  </si>
  <si>
    <t>Swartz.Mutants.Swartz.Mutant_5</t>
  </si>
  <si>
    <t>Swartz.Mutants.Swartz.Mutant_8</t>
  </si>
  <si>
    <t>Swartz.Mutants.Swartz.Mutant_9</t>
  </si>
  <si>
    <t>T_1.Mutants.T_1.Mutant_10</t>
  </si>
  <si>
    <t>T_1.Mutants.T_1.Mutant_11</t>
  </si>
  <si>
    <t>T_1.Mutants.T_1.Mutant_12</t>
  </si>
  <si>
    <t>T_1.Mutants.T_1.Mutant_13</t>
  </si>
  <si>
    <t>T_1.Mutants.T_1.Mutant_15</t>
  </si>
  <si>
    <t>T_1.Mutants.T_1.Mutant_17</t>
  </si>
  <si>
    <t>T_1.Mutants.T_1.Mutant_19</t>
  </si>
  <si>
    <t>T_1.Mutants.T_1.Mutant_20</t>
  </si>
  <si>
    <t>T_1.Mutants.T_1.Mutant_21</t>
  </si>
  <si>
    <t>T_1.Mutants.T_1.Mutant_22</t>
  </si>
  <si>
    <t>T_1.Mutants.T_1.Mutant_3</t>
  </si>
  <si>
    <t>T_1.Mutants.T_1.Mutant_5</t>
  </si>
  <si>
    <t>T_1.Mutants.T_1.Mutant_7</t>
  </si>
  <si>
    <t>T_2.Mutants.T_2.Mutant_10</t>
  </si>
  <si>
    <t>T_2.Mutants.T_2.Mutant_11</t>
  </si>
  <si>
    <t>T_2.Mutants.T_2.Mutant_12</t>
  </si>
  <si>
    <t>T_2.Mutants.T_2.Mutant_13</t>
  </si>
  <si>
    <t>T_2.Mutants.T_2.Mutant_15</t>
  </si>
  <si>
    <t>T_2.Mutants.T_2.Mutant_17</t>
  </si>
  <si>
    <t>T_2.Mutants.T_2.Mutant_19</t>
  </si>
  <si>
    <t>T_2.Mutants.T_2.Mutant_20</t>
  </si>
  <si>
    <t>T_2.Mutants.T_2.Mutant_21</t>
  </si>
  <si>
    <t>T_2.Mutants.T_2.Mutant_22</t>
  </si>
  <si>
    <t>T_2.Mutants.T_2.Mutant_23</t>
  </si>
  <si>
    <t>T_2.Mutants.T_2.Mutant_24</t>
  </si>
  <si>
    <t>T_2.Mutants.T_2.Mutant_3</t>
  </si>
  <si>
    <t>T_2.Mutants.T_2.Mutant_5</t>
  </si>
  <si>
    <t>T_2.Mutants.T_2.Mutant_7</t>
  </si>
  <si>
    <t>V_n.Mutants.V_n.Mutant_10</t>
  </si>
  <si>
    <t>V_n.Mutants.V_n.Mutant_12</t>
  </si>
  <si>
    <t>V_n.Mutants.V_n.Mutant_13</t>
  </si>
  <si>
    <t>V_n.Mutants.V_n.Mutant_16</t>
  </si>
  <si>
    <t>V_n.Mutants.V_n.Mutant_19</t>
  </si>
  <si>
    <t>V_n.Mutants.V_n.Mutant_20</t>
  </si>
  <si>
    <t>V_n.Mutants.V_n.Mutant_21</t>
  </si>
  <si>
    <t>V_n.Mutants.V_n.Mutant_22</t>
  </si>
  <si>
    <t>V_n.Mutants.V_n.Mutant_24</t>
  </si>
  <si>
    <t>V_n.Mutants.V_n.Mutant_25</t>
  </si>
  <si>
    <t>V_n.Mutants.V_n.Mutant_3</t>
  </si>
  <si>
    <t>V_n.Mutants.V_n.Mutant_31</t>
  </si>
  <si>
    <t>V_n.Mutants.V_n.Mutant_6</t>
  </si>
  <si>
    <t>V_n.Mutants.V_n.Mutant_9</t>
  </si>
  <si>
    <t>WatsonsU_2.Mutants.WatsonsU_2.Mutant_10</t>
  </si>
  <si>
    <t>WatsonsU_2.Mutants.WatsonsU_2.Mutant_11</t>
  </si>
  <si>
    <t>WatsonsU_2.Mutants.WatsonsU_2.Mutant_12</t>
  </si>
  <si>
    <t>WatsonsU_2.Mutants.WatsonsU_2.Mutant_13</t>
  </si>
  <si>
    <t>WatsonsU_2.Mutants.WatsonsU_2.Mutant_14</t>
  </si>
  <si>
    <t>WatsonsU_2.Mutants.WatsonsU_2.Mutant_15</t>
  </si>
  <si>
    <t>WatsonsU_2.Mutants.WatsonsU_2.Mutant_16</t>
  </si>
  <si>
    <t>WatsonsU_2.Mutants.WatsonsU_2.Mutant_17</t>
  </si>
  <si>
    <t>WatsonsU_2.Mutants.WatsonsU_2.Mutant_18</t>
  </si>
  <si>
    <t>WatsonsU_2.Mutants.WatsonsU_2.Mutant_19</t>
  </si>
  <si>
    <t>WatsonsU_2.Mutants.WatsonsU_2.Mutant_20</t>
  </si>
  <si>
    <t>WatsonsU_2.Mutants.WatsonsU_2.Mutant_22</t>
  </si>
  <si>
    <t>WatsonsU_2.Mutants.WatsonsU_2.Mutant_23</t>
  </si>
  <si>
    <t>WatsonsU_2.Mutants.WatsonsU_2.Mutant_25</t>
  </si>
  <si>
    <t>WatsonsU_2.Mutants.WatsonsU_2.Mutant_26</t>
  </si>
  <si>
    <t>WatsonsU_2.Mutants.WatsonsU_2.Mutant_27</t>
  </si>
  <si>
    <t>WatsonsU_2.Mutants.WatsonsU_2.Mutant_28</t>
  </si>
  <si>
    <t>WatsonsU_2.Mutants.WatsonsU_2.Mutant_29</t>
  </si>
  <si>
    <t>WatsonsU_2.Mutants.WatsonsU_2.Mutant_3</t>
  </si>
  <si>
    <t>WatsonsU_2.Mutants.WatsonsU_2.Mutant_34</t>
  </si>
  <si>
    <t>WatsonsU_2.Mutants.WatsonsU_2.Mutant_35</t>
  </si>
  <si>
    <t>WatsonsU_2.Mutants.WatsonsU_2.Mutant_36</t>
  </si>
  <si>
    <t>WatsonsU_2.Mutants.WatsonsU_2.Mutant_37</t>
  </si>
  <si>
    <t>WatsonsU_2.Mutants.WatsonsU_2.Mutant_38</t>
  </si>
  <si>
    <t>WatsonsU_2.Mutants.WatsonsU_2.Mutant_39</t>
  </si>
  <si>
    <t>WatsonsU_2.Mutants.WatsonsU_2.Mutant_5</t>
  </si>
  <si>
    <t>WatsonsU_2.Mutants.WatsonsU_2.Mutant_7</t>
  </si>
  <si>
    <t>Log(Pvalue)</t>
  </si>
  <si>
    <t>X-Axis 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</si>
</sst>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0000000000000000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1" fontId="0" fillId="0" borderId="0" xfId="0" applyNumberFormat="1"/>
    <xf numFmtId="164" fontId="0" fillId="0" borderId="0" xfId="0" applyNumberFormat="1"/>
    <xf numFmtId="0" fontId="0" fillId="2" borderId="0" xfId="0" applyFill="1"/>
    <xf numFmtId="11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Sheet1!$C$2:$C$17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Sheet1!$D$2:$D$17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-266.16402867758433</c:v>
                </c:pt>
                <c:pt idx="6">
                  <c:v>-261.41447614658097</c:v>
                </c:pt>
                <c:pt idx="7">
                  <c:v>-261.41447614658097</c:v>
                </c:pt>
                <c:pt idx="8">
                  <c:v>-261.41447614658097</c:v>
                </c:pt>
                <c:pt idx="9">
                  <c:v>-130.80500683851926</c:v>
                </c:pt>
                <c:pt idx="10">
                  <c:v>-123.59983773976774</c:v>
                </c:pt>
                <c:pt idx="11">
                  <c:v>-55.237948074070999</c:v>
                </c:pt>
                <c:pt idx="12">
                  <c:v>-39.691282201313143</c:v>
                </c:pt>
                <c:pt idx="13">
                  <c:v>-12.069890013160464</c:v>
                </c:pt>
                <c:pt idx="14">
                  <c:v>-0.24160902903098605</c:v>
                </c:pt>
                <c:pt idx="15">
                  <c:v>-0.12340098304190145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19D-4080-B58F-F0F717BB6712}"/>
            </c:ext>
          </c:extLst>
        </c:ser>
        <c:ser>
          <c:idx val="1"/>
          <c:order val="1"/>
          <c:spPr>
            <a:ln w="1905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errBars>
            <c:errDir val="y"/>
            <c:errBarType val="minus"/>
            <c:errValType val="fixedVal"/>
            <c:noEndCap val="1"/>
            <c:val val="300"/>
            <c:spPr>
              <a:noFill/>
              <a:ln w="9525" cap="flat" cmpd="sng" algn="ctr">
                <a:solidFill>
                  <a:schemeClr val="bg1">
                    <a:lumMod val="65000"/>
                  </a:schemeClr>
                </a:solidFill>
                <a:prstDash val="lgDash"/>
                <a:round/>
              </a:ln>
              <a:effectLst/>
            </c:spPr>
          </c:errBars>
          <c:xVal>
            <c:numRef>
              <c:f>Sheet1!$C$18</c:f>
              <c:numCache>
                <c:formatCode>General</c:formatCode>
                <c:ptCount val="1"/>
                <c:pt idx="0">
                  <c:v>15</c:v>
                </c:pt>
              </c:numCache>
            </c:numRef>
          </c:xVal>
          <c:yVal>
            <c:numRef>
              <c:f>Sheet1!$D$18</c:f>
              <c:numCache>
                <c:formatCode>General</c:formatCode>
                <c:ptCount val="1"/>
                <c:pt idx="0">
                  <c:v>-0.25001376600357383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19D-4080-B58F-F0F717BB6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3579152"/>
        <c:axId val="633585384"/>
      </c:scatterChart>
      <c:valAx>
        <c:axId val="63357915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Mutants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633585384"/>
        <c:crosses val="autoZero"/>
        <c:crossBetween val="midCat"/>
      </c:valAx>
      <c:valAx>
        <c:axId val="633585384"/>
        <c:scaling>
          <c:orientation val="minMax"/>
          <c:min val="-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Log</a:t>
                </a:r>
                <a:r>
                  <a:rPr lang="en-GB" baseline="0"/>
                  <a:t> of P-Values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579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Sheet1!$C$149:$C$165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18</c:v>
                </c:pt>
              </c:numCache>
            </c:numRef>
          </c:xVal>
          <c:yVal>
            <c:numRef>
              <c:f>Sheet1!$D$149:$D$165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-256.74009734288444</c:v>
                </c:pt>
                <c:pt idx="15">
                  <c:v>-45.441973280593452</c:v>
                </c:pt>
                <c:pt idx="16">
                  <c:v>-1.4870494498687401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53-4367-B837-8B5487731613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fixedVal"/>
            <c:noEndCap val="1"/>
            <c:val val="300"/>
            <c:spPr>
              <a:noFill/>
              <a:ln w="9525" cap="flat" cmpd="sng" algn="ctr">
                <a:solidFill>
                  <a:schemeClr val="bg1">
                    <a:lumMod val="65000"/>
                  </a:schemeClr>
                </a:solidFill>
                <a:prstDash val="lgDash"/>
                <a:round/>
              </a:ln>
              <a:effectLst/>
            </c:spPr>
          </c:errBars>
          <c:xVal>
            <c:numRef>
              <c:f>Sheet1!$C$166</c:f>
              <c:numCache>
                <c:formatCode>General</c:formatCode>
                <c:ptCount val="1"/>
                <c:pt idx="0">
                  <c:v>17</c:v>
                </c:pt>
              </c:numCache>
            </c:numRef>
          </c:xVal>
          <c:yVal>
            <c:numRef>
              <c:f>Sheet1!$D$166</c:f>
              <c:numCache>
                <c:formatCode>General</c:formatCode>
                <c:ptCount val="1"/>
                <c:pt idx="0">
                  <c:v>-38.409811245567909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553-4367-B837-8B5487731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3579152"/>
        <c:axId val="633585384"/>
      </c:scatterChart>
      <c:valAx>
        <c:axId val="633579152"/>
        <c:scaling>
          <c:orientation val="minMax"/>
          <c:max val="19"/>
          <c:min val="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Mutants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633585384"/>
        <c:crosses val="autoZero"/>
        <c:crossBetween val="midCat"/>
      </c:valAx>
      <c:valAx>
        <c:axId val="633585384"/>
        <c:scaling>
          <c:orientation val="minMax"/>
          <c:max val="0"/>
          <c:min val="-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Log</a:t>
                </a:r>
                <a:r>
                  <a:rPr lang="en-GB" baseline="0"/>
                  <a:t> of P-Values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579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Sheet1!$C$169:$C$185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17</c:v>
                </c:pt>
                <c:pt idx="16">
                  <c:v>18</c:v>
                </c:pt>
              </c:numCache>
            </c:numRef>
          </c:xVal>
          <c:yVal>
            <c:numRef>
              <c:f>Sheet1!$D$169:$D$185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-55.839448153747256</c:v>
                </c:pt>
                <c:pt idx="13">
                  <c:v>-18.743000738050618</c:v>
                </c:pt>
                <c:pt idx="14">
                  <c:v>-0.62644522327529539</c:v>
                </c:pt>
                <c:pt idx="15">
                  <c:v>-0.47783669307458521</c:v>
                </c:pt>
                <c:pt idx="16">
                  <c:v>-8.3492973809147414E-2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2D-4BF9-B5B4-D79ADDD8C994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fixedVal"/>
            <c:noEndCap val="1"/>
            <c:val val="300"/>
            <c:spPr>
              <a:noFill/>
              <a:ln w="9525" cap="flat" cmpd="sng" algn="ctr">
                <a:solidFill>
                  <a:schemeClr val="bg1">
                    <a:lumMod val="65000"/>
                  </a:schemeClr>
                </a:solidFill>
                <a:prstDash val="lgDash"/>
                <a:round/>
              </a:ln>
              <a:effectLst/>
            </c:spPr>
          </c:errBars>
          <c:xVal>
            <c:numRef>
              <c:f>Sheet1!$C$186</c:f>
              <c:numCache>
                <c:formatCode>General</c:formatCode>
                <c:ptCount val="1"/>
                <c:pt idx="0">
                  <c:v>16</c:v>
                </c:pt>
              </c:numCache>
            </c:numRef>
          </c:xVal>
          <c:yVal>
            <c:numRef>
              <c:f>Sheet1!$D$186</c:f>
              <c:numCache>
                <c:formatCode>General</c:formatCode>
                <c:ptCount val="1"/>
                <c:pt idx="0">
                  <c:v>-0.48359374199424604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92D-4BF9-B5B4-D79ADDD8C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3579152"/>
        <c:axId val="633585384"/>
      </c:scatterChart>
      <c:valAx>
        <c:axId val="633579152"/>
        <c:scaling>
          <c:orientation val="minMax"/>
          <c:max val="19"/>
          <c:min val="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Mutants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633585384"/>
        <c:crosses val="autoZero"/>
        <c:crossBetween val="midCat"/>
      </c:valAx>
      <c:valAx>
        <c:axId val="633585384"/>
        <c:scaling>
          <c:orientation val="minMax"/>
          <c:max val="0"/>
          <c:min val="-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Log</a:t>
                </a:r>
                <a:r>
                  <a:rPr lang="en-GB" baseline="0"/>
                  <a:t> of P-Values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579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Sheet1!$C$189:$C$205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17</c:v>
                </c:pt>
                <c:pt idx="16">
                  <c:v>18</c:v>
                </c:pt>
              </c:numCache>
            </c:numRef>
          </c:xVal>
          <c:yVal>
            <c:numRef>
              <c:f>Sheet1!$D$189:$D$205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-10.122402299963825</c:v>
                </c:pt>
                <c:pt idx="16">
                  <c:v>-9.923195449297884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03-4DE4-ADB0-B3BF80F4825C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fixedVal"/>
            <c:noEndCap val="1"/>
            <c:val val="300"/>
            <c:spPr>
              <a:noFill/>
              <a:ln w="9525" cap="flat" cmpd="sng" algn="ctr">
                <a:solidFill>
                  <a:schemeClr val="bg1">
                    <a:lumMod val="65000"/>
                  </a:schemeClr>
                </a:solidFill>
                <a:prstDash val="lgDash"/>
                <a:round/>
              </a:ln>
              <a:effectLst/>
            </c:spPr>
          </c:errBars>
          <c:xVal>
            <c:numRef>
              <c:f>Sheet1!$C$206</c:f>
              <c:numCache>
                <c:formatCode>General</c:formatCode>
                <c:ptCount val="1"/>
                <c:pt idx="0">
                  <c:v>16</c:v>
                </c:pt>
              </c:numCache>
            </c:numRef>
          </c:xVal>
          <c:yVal>
            <c:numRef>
              <c:f>Sheet1!$D$206</c:f>
              <c:numCache>
                <c:formatCode>General</c:formatCode>
                <c:ptCount val="1"/>
                <c:pt idx="0">
                  <c:v>-11.96137698008393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803-4DE4-ADB0-B3BF80F48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3579152"/>
        <c:axId val="633585384"/>
      </c:scatterChart>
      <c:valAx>
        <c:axId val="633579152"/>
        <c:scaling>
          <c:orientation val="minMax"/>
          <c:max val="19"/>
          <c:min val="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Mutants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633585384"/>
        <c:crosses val="autoZero"/>
        <c:crossBetween val="midCat"/>
      </c:valAx>
      <c:valAx>
        <c:axId val="633585384"/>
        <c:scaling>
          <c:orientation val="minMax"/>
          <c:max val="0"/>
          <c:min val="-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Log</a:t>
                </a:r>
                <a:r>
                  <a:rPr lang="en-GB" baseline="0"/>
                  <a:t> of P-Values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579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Sheet1!$C$209:$C$235</c:f>
              <c:numCache>
                <c:formatCode>General</c:formatCod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</c:numCache>
            </c:numRef>
          </c:xVal>
          <c:yVal>
            <c:numRef>
              <c:f>Sheet1!$D$209:$D$235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-288.60599190253424</c:v>
                </c:pt>
                <c:pt idx="25">
                  <c:v>-272.06458730305451</c:v>
                </c:pt>
                <c:pt idx="26">
                  <c:v>-27.633588492451587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38-46CC-AAE9-1C03A2CEA11B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fixedVal"/>
            <c:noEndCap val="1"/>
            <c:val val="300"/>
            <c:spPr>
              <a:noFill/>
              <a:ln w="9525" cap="flat" cmpd="sng" algn="ctr">
                <a:solidFill>
                  <a:schemeClr val="bg1">
                    <a:lumMod val="65000"/>
                  </a:schemeClr>
                </a:solidFill>
                <a:prstDash val="lgDash"/>
                <a:round/>
              </a:ln>
              <a:effectLst/>
            </c:spPr>
          </c:errBars>
          <c:xVal>
            <c:numRef>
              <c:f>Sheet1!$C$236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Sheet1!$D$236</c:f>
              <c:numCache>
                <c:formatCode>General</c:formatCode>
                <c:ptCount val="1"/>
                <c:pt idx="0">
                  <c:v>-6.6799468594973321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938-46CC-AAE9-1C03A2CEA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3579152"/>
        <c:axId val="633585384"/>
      </c:scatterChart>
      <c:valAx>
        <c:axId val="633579152"/>
        <c:scaling>
          <c:orientation val="minMax"/>
          <c:max val="29"/>
          <c:min val="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Mutants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633585384"/>
        <c:crosses val="autoZero"/>
        <c:crossBetween val="midCat"/>
      </c:valAx>
      <c:valAx>
        <c:axId val="633585384"/>
        <c:scaling>
          <c:orientation val="minMax"/>
          <c:max val="0"/>
          <c:min val="-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Log</a:t>
                </a:r>
                <a:r>
                  <a:rPr lang="en-GB" baseline="0"/>
                  <a:t> of P-Values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579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Sheet1!$C$239:$C$263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Sheet1!$D$239:$D$263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-298.80598275781506</c:v>
                </c:pt>
                <c:pt idx="23">
                  <c:v>-133.54304570472198</c:v>
                </c:pt>
                <c:pt idx="24">
                  <c:v>-122.71217640340839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D12-493C-9750-2E8D30556A86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fixedVal"/>
            <c:noEndCap val="1"/>
            <c:val val="300"/>
            <c:spPr>
              <a:noFill/>
              <a:ln w="9525" cap="flat" cmpd="sng" algn="ctr">
                <a:solidFill>
                  <a:schemeClr val="bg1">
                    <a:lumMod val="65000"/>
                  </a:schemeClr>
                </a:solidFill>
                <a:prstDash val="lgDash"/>
                <a:round/>
              </a:ln>
              <a:effectLst/>
            </c:spPr>
          </c:errBars>
          <c:xVal>
            <c:numRef>
              <c:f>Sheet1!$C$264</c:f>
              <c:numCache>
                <c:formatCode>General</c:formatCode>
                <c:ptCount val="1"/>
                <c:pt idx="0">
                  <c:v>26</c:v>
                </c:pt>
              </c:numCache>
            </c:numRef>
          </c:xVal>
          <c:yVal>
            <c:numRef>
              <c:f>Sheet1!$D$264</c:f>
              <c:numCache>
                <c:formatCode>General</c:formatCode>
                <c:ptCount val="1"/>
                <c:pt idx="0">
                  <c:v>-8.3832843390205678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D12-493C-9750-2E8D30556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3579152"/>
        <c:axId val="633585384"/>
      </c:scatterChart>
      <c:valAx>
        <c:axId val="633579152"/>
        <c:scaling>
          <c:orientation val="minMax"/>
          <c:max val="27"/>
          <c:min val="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Mutants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633585384"/>
        <c:crosses val="autoZero"/>
        <c:crossBetween val="midCat"/>
      </c:valAx>
      <c:valAx>
        <c:axId val="633585384"/>
        <c:scaling>
          <c:orientation val="minMax"/>
          <c:max val="0"/>
          <c:min val="-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Log</a:t>
                </a:r>
                <a:r>
                  <a:rPr lang="en-GB" baseline="0"/>
                  <a:t> of P-Values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579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Sheet1!$C$267:$C$279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xVal>
          <c:yVal>
            <c:numRef>
              <c:f>Sheet1!$D$267:$D$279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-184.30348944065253</c:v>
                </c:pt>
                <c:pt idx="11">
                  <c:v>-131.78497004589937</c:v>
                </c:pt>
                <c:pt idx="12">
                  <c:v>-4.2704894480930697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73-4B0A-97EF-9B42F52EDB71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fixedVal"/>
            <c:noEndCap val="1"/>
            <c:val val="300"/>
            <c:spPr>
              <a:noFill/>
              <a:ln w="9525" cap="flat" cmpd="sng" algn="ctr">
                <a:solidFill>
                  <a:schemeClr val="bg1">
                    <a:lumMod val="65000"/>
                  </a:schemeClr>
                </a:solidFill>
                <a:prstDash val="lgDash"/>
                <a:round/>
              </a:ln>
              <a:effectLst/>
            </c:spPr>
          </c:errBars>
          <c:xVal>
            <c:numRef>
              <c:f>Sheet1!$C$280</c:f>
              <c:numCache>
                <c:formatCode>General</c:formatCode>
                <c:ptCount val="1"/>
                <c:pt idx="0">
                  <c:v>14</c:v>
                </c:pt>
              </c:numCache>
            </c:numRef>
          </c:xVal>
          <c:yVal>
            <c:numRef>
              <c:f>Sheet1!$D$280</c:f>
              <c:numCache>
                <c:formatCode>General</c:formatCode>
                <c:ptCount val="1"/>
                <c:pt idx="0">
                  <c:v>-2.776272050114621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A73-4B0A-97EF-9B42F52ED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3579152"/>
        <c:axId val="633585384"/>
      </c:scatterChart>
      <c:valAx>
        <c:axId val="63357915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Mutants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633585384"/>
        <c:crosses val="autoZero"/>
        <c:crossBetween val="midCat"/>
      </c:valAx>
      <c:valAx>
        <c:axId val="633585384"/>
        <c:scaling>
          <c:orientation val="minMax"/>
          <c:max val="0"/>
          <c:min val="-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Log</a:t>
                </a:r>
                <a:r>
                  <a:rPr lang="en-GB" baseline="0"/>
                  <a:t> of P-Values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579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Sheet1!$C$283:$C$297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Sheet1!$D$283:$D$297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-25.894045398990649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8F-4C43-B216-07BFC45D6D01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fixedVal"/>
            <c:noEndCap val="1"/>
            <c:val val="300"/>
            <c:spPr>
              <a:noFill/>
              <a:ln w="9525" cap="flat" cmpd="sng" algn="ctr">
                <a:solidFill>
                  <a:schemeClr val="bg1">
                    <a:lumMod val="65000"/>
                  </a:schemeClr>
                </a:solidFill>
                <a:prstDash val="lgDash"/>
                <a:round/>
              </a:ln>
              <a:effectLst/>
            </c:spPr>
          </c:errBars>
          <c:xVal>
            <c:numRef>
              <c:f>Sheet1!$C$298</c:f>
              <c:numCache>
                <c:formatCode>General</c:formatCode>
                <c:ptCount val="1"/>
                <c:pt idx="0">
                  <c:v>16</c:v>
                </c:pt>
              </c:numCache>
            </c:numRef>
          </c:xVal>
          <c:yVal>
            <c:numRef>
              <c:f>Sheet1!$D$298</c:f>
              <c:numCache>
                <c:formatCode>General</c:formatCode>
                <c:ptCount val="1"/>
                <c:pt idx="0">
                  <c:v>-4.425610777495594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38F-4C43-B216-07BFC45D6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3579152"/>
        <c:axId val="633585384"/>
      </c:scatterChart>
      <c:valAx>
        <c:axId val="633579152"/>
        <c:scaling>
          <c:orientation val="minMax"/>
          <c:max val="17"/>
          <c:min val="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Mutants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633585384"/>
        <c:crosses val="autoZero"/>
        <c:crossBetween val="midCat"/>
      </c:valAx>
      <c:valAx>
        <c:axId val="633585384"/>
        <c:scaling>
          <c:orientation val="minMax"/>
          <c:max val="0"/>
          <c:min val="-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Log</a:t>
                </a:r>
                <a:r>
                  <a:rPr lang="en-GB" baseline="0"/>
                  <a:t> of P-Values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579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Sheet1!$C$301:$C$314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xVal>
          <c:yVal>
            <c:numRef>
              <c:f>Sheet1!$D$301:$D$314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-48.912093185926842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39-4D44-A8A1-3082266AA7B3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fixedVal"/>
            <c:noEndCap val="1"/>
            <c:val val="300"/>
            <c:spPr>
              <a:noFill/>
              <a:ln w="9525" cap="flat" cmpd="sng" algn="ctr">
                <a:solidFill>
                  <a:schemeClr val="bg1">
                    <a:lumMod val="65000"/>
                  </a:schemeClr>
                </a:solidFill>
                <a:prstDash val="lgDash"/>
                <a:round/>
              </a:ln>
              <a:effectLst/>
            </c:spPr>
          </c:errBars>
          <c:xVal>
            <c:numRef>
              <c:f>Sheet1!$C$315</c:f>
              <c:numCache>
                <c:formatCode>General</c:formatCode>
                <c:ptCount val="1"/>
                <c:pt idx="0">
                  <c:v>15</c:v>
                </c:pt>
              </c:numCache>
            </c:numRef>
          </c:xVal>
          <c:yVal>
            <c:numRef>
              <c:f>Sheet1!$D$315</c:f>
              <c:numCache>
                <c:formatCode>General</c:formatCode>
                <c:ptCount val="1"/>
                <c:pt idx="0">
                  <c:v>-0.43757301676893778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439-4D44-A8A1-3082266AA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3579152"/>
        <c:axId val="633585384"/>
      </c:scatterChart>
      <c:valAx>
        <c:axId val="633579152"/>
        <c:scaling>
          <c:orientation val="minMax"/>
          <c:max val="16"/>
          <c:min val="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Mutants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633585384"/>
        <c:crosses val="autoZero"/>
        <c:crossBetween val="midCat"/>
      </c:valAx>
      <c:valAx>
        <c:axId val="633585384"/>
        <c:scaling>
          <c:orientation val="minMax"/>
          <c:max val="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Log</a:t>
                </a:r>
                <a:r>
                  <a:rPr lang="en-GB" baseline="0"/>
                  <a:t> of P-Values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579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Sheet1!$C$318:$C$344</c:f>
              <c:numCache>
                <c:formatCode>General</c:formatCode>
                <c:ptCount val="2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28</c:v>
                </c:pt>
              </c:numCache>
            </c:numRef>
          </c:xVal>
          <c:yVal>
            <c:numRef>
              <c:f>Sheet1!$D$318:$D$344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-27.749056007911094</c:v>
                </c:pt>
                <c:pt idx="21">
                  <c:v>-7.6443907065854422</c:v>
                </c:pt>
                <c:pt idx="22">
                  <c:v>-1.1279169503139197</c:v>
                </c:pt>
                <c:pt idx="23">
                  <c:v>-0.45737154960574961</c:v>
                </c:pt>
                <c:pt idx="24">
                  <c:v>-0.33211299552347967</c:v>
                </c:pt>
                <c:pt idx="25">
                  <c:v>-0.31639464990303229</c:v>
                </c:pt>
                <c:pt idx="26">
                  <c:v>-0.12653739877988876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26-4BE3-9E39-FBB7FCB4A815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fixedVal"/>
            <c:noEndCap val="1"/>
            <c:val val="300"/>
            <c:spPr>
              <a:noFill/>
              <a:ln w="9525" cap="flat" cmpd="sng" algn="ctr">
                <a:solidFill>
                  <a:schemeClr val="bg1">
                    <a:lumMod val="65000"/>
                  </a:schemeClr>
                </a:solidFill>
                <a:prstDash val="lgDash"/>
                <a:round/>
              </a:ln>
              <a:effectLst/>
            </c:spPr>
          </c:errBars>
          <c:xVal>
            <c:numRef>
              <c:f>Sheet1!$C$345</c:f>
              <c:numCache>
                <c:formatCode>General</c:formatCode>
                <c:ptCount val="1"/>
                <c:pt idx="0">
                  <c:v>27</c:v>
                </c:pt>
              </c:numCache>
            </c:numRef>
          </c:xVal>
          <c:yVal>
            <c:numRef>
              <c:f>Sheet1!$D$345</c:f>
              <c:numCache>
                <c:formatCode>General</c:formatCode>
                <c:ptCount val="1"/>
                <c:pt idx="0">
                  <c:v>-0.30360698417023108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826-4BE3-9E39-FBB7FCB4A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3579152"/>
        <c:axId val="633585384"/>
      </c:scatterChart>
      <c:valAx>
        <c:axId val="633579152"/>
        <c:scaling>
          <c:orientation val="minMax"/>
          <c:max val="29"/>
          <c:min val="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Mutants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633585384"/>
        <c:crosses val="autoZero"/>
        <c:crossBetween val="midCat"/>
      </c:valAx>
      <c:valAx>
        <c:axId val="633585384"/>
        <c:scaling>
          <c:orientation val="minMax"/>
          <c:max val="0"/>
          <c:min val="-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Log</a:t>
                </a:r>
                <a:r>
                  <a:rPr lang="en-GB" baseline="0"/>
                  <a:t> of P-Values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579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Sheet1!$C$21:$C$29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</c:numCache>
            </c:numRef>
          </c:xVal>
          <c:yVal>
            <c:numRef>
              <c:f>Sheet1!$D$21:$D$29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-74.689143877499475</c:v>
                </c:pt>
                <c:pt idx="6">
                  <c:v>-22.812477387083892</c:v>
                </c:pt>
                <c:pt idx="7">
                  <c:v>-0.56524146181245383</c:v>
                </c:pt>
                <c:pt idx="8">
                  <c:v>-2.0251755564295787E-2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DB-47FC-B730-4EB3EE73CE80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errBars>
            <c:errDir val="y"/>
            <c:errBarType val="minus"/>
            <c:errValType val="fixedVal"/>
            <c:noEndCap val="1"/>
            <c:val val="300"/>
            <c:spPr>
              <a:noFill/>
              <a:ln w="9525" cap="flat" cmpd="sng" algn="ctr">
                <a:solidFill>
                  <a:schemeClr val="bg1">
                    <a:lumMod val="65000"/>
                  </a:schemeClr>
                </a:solidFill>
                <a:prstDash val="lgDash"/>
                <a:round/>
              </a:ln>
              <a:effectLst/>
            </c:spPr>
          </c:errBars>
          <c:xVal>
            <c:numRef>
              <c:f>Sheet1!$C$30</c:f>
              <c:numCache>
                <c:formatCode>General</c:formatCode>
                <c:ptCount val="1"/>
                <c:pt idx="0">
                  <c:v>9</c:v>
                </c:pt>
              </c:numCache>
            </c:numRef>
          </c:xVal>
          <c:yVal>
            <c:numRef>
              <c:f>Sheet1!$D$30</c:f>
              <c:numCache>
                <c:formatCode>General</c:formatCode>
                <c:ptCount val="1"/>
                <c:pt idx="0">
                  <c:v>-3.9490434690611809E-2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0DB-47FC-B730-4EB3EE73C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3579152"/>
        <c:axId val="633585384"/>
      </c:scatterChart>
      <c:valAx>
        <c:axId val="633579152"/>
        <c:scaling>
          <c:orientation val="minMax"/>
          <c:max val="11"/>
          <c:min val="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Mutants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633585384"/>
        <c:crosses val="autoZero"/>
        <c:crossBetween val="midCat"/>
      </c:valAx>
      <c:valAx>
        <c:axId val="633585384"/>
        <c:scaling>
          <c:orientation val="minMax"/>
          <c:min val="-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Log</a:t>
                </a:r>
                <a:r>
                  <a:rPr lang="en-GB" baseline="0"/>
                  <a:t> of P-Values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579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Sheet1!$C$34:$C$42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</c:numCache>
            </c:numRef>
          </c:xVal>
          <c:yVal>
            <c:numRef>
              <c:f>Sheet1!$D$34:$D$42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-3.8530478706471159E-2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9F-4C4D-9523-836FF5D3FD75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fixedVal"/>
            <c:noEndCap val="1"/>
            <c:val val="300"/>
            <c:spPr>
              <a:noFill/>
              <a:ln w="9525" cap="flat" cmpd="sng" algn="ctr">
                <a:solidFill>
                  <a:schemeClr val="bg1">
                    <a:lumMod val="65000"/>
                  </a:schemeClr>
                </a:solidFill>
                <a:prstDash val="lgDash"/>
                <a:round/>
              </a:ln>
              <a:effectLst/>
            </c:spPr>
          </c:errBars>
          <c:xVal>
            <c:numRef>
              <c:f>Sheet1!$C$43</c:f>
              <c:numCache>
                <c:formatCode>General</c:formatCode>
                <c:ptCount val="1"/>
                <c:pt idx="0">
                  <c:v>9</c:v>
                </c:pt>
              </c:numCache>
            </c:numRef>
          </c:xVal>
          <c:yVal>
            <c:numRef>
              <c:f>Sheet1!$D$43</c:f>
              <c:numCache>
                <c:formatCode>General</c:formatCode>
                <c:ptCount val="1"/>
                <c:pt idx="0">
                  <c:v>-0.68886640338687533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9F-4C4D-9523-836FF5D3F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3579152"/>
        <c:axId val="633585384"/>
      </c:scatterChart>
      <c:valAx>
        <c:axId val="633579152"/>
        <c:scaling>
          <c:orientation val="minMax"/>
          <c:max val="11"/>
          <c:min val="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Mutants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633585384"/>
        <c:crosses val="autoZero"/>
        <c:crossBetween val="midCat"/>
      </c:valAx>
      <c:valAx>
        <c:axId val="633585384"/>
        <c:scaling>
          <c:orientation val="minMax"/>
          <c:max val="0"/>
          <c:min val="-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Log</a:t>
                </a:r>
                <a:r>
                  <a:rPr lang="en-GB" baseline="0"/>
                  <a:t> of P-Values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579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Sheet1!$C$46:$C$67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23</c:v>
                </c:pt>
              </c:numCache>
            </c:numRef>
          </c:xVal>
          <c:yVal>
            <c:numRef>
              <c:f>Sheet1!$D$46:$D$67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-1.4380541173495465</c:v>
                </c:pt>
                <c:pt idx="19">
                  <c:v>-0.15844784038451015</c:v>
                </c:pt>
                <c:pt idx="20">
                  <c:v>-0.1461361319008638</c:v>
                </c:pt>
                <c:pt idx="21">
                  <c:v>-3.3946620702468806E-6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95-4794-B008-0DF7EAE8FB94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fixedVal"/>
            <c:noEndCap val="1"/>
            <c:val val="300"/>
            <c:spPr>
              <a:noFill/>
              <a:ln w="9525" cap="flat" cmpd="sng" algn="ctr">
                <a:solidFill>
                  <a:schemeClr val="bg1">
                    <a:lumMod val="65000"/>
                  </a:schemeClr>
                </a:solidFill>
                <a:prstDash val="lgDash"/>
                <a:round/>
              </a:ln>
              <a:effectLst/>
            </c:spPr>
          </c:errBars>
          <c:xVal>
            <c:numRef>
              <c:f>Sheet1!$C$68</c:f>
              <c:numCache>
                <c:formatCode>General</c:formatCode>
                <c:ptCount val="1"/>
                <c:pt idx="0">
                  <c:v>22</c:v>
                </c:pt>
              </c:numCache>
            </c:numRef>
          </c:xVal>
          <c:yVal>
            <c:numRef>
              <c:f>Sheet1!$D$68</c:f>
              <c:numCache>
                <c:formatCode>General</c:formatCode>
                <c:ptCount val="1"/>
                <c:pt idx="0">
                  <c:v>-0.13663985289290054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95-4794-B008-0DF7EAE8F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3579152"/>
        <c:axId val="633585384"/>
      </c:scatterChart>
      <c:valAx>
        <c:axId val="633579152"/>
        <c:scaling>
          <c:orientation val="minMax"/>
          <c:max val="24"/>
          <c:min val="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Mutants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633585384"/>
        <c:crosses val="autoZero"/>
        <c:crossBetween val="midCat"/>
      </c:valAx>
      <c:valAx>
        <c:axId val="633585384"/>
        <c:scaling>
          <c:orientation val="minMax"/>
          <c:max val="0"/>
          <c:min val="-1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Log</a:t>
                </a:r>
                <a:r>
                  <a:rPr lang="en-GB" baseline="0"/>
                  <a:t> of P-Values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579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Sheet1!$C$71:$C$86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17</c:v>
                </c:pt>
              </c:numCache>
            </c:numRef>
          </c:xVal>
          <c:yVal>
            <c:numRef>
              <c:f>Sheet1!$D$71:$D$86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-3.4178559659041516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F3-4AFE-9F6E-FAE11BB1E688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fixedVal"/>
            <c:noEndCap val="1"/>
            <c:val val="300"/>
            <c:spPr>
              <a:noFill/>
              <a:ln w="9525" cap="flat" cmpd="sng" algn="ctr">
                <a:solidFill>
                  <a:schemeClr val="bg1">
                    <a:lumMod val="65000"/>
                  </a:schemeClr>
                </a:solidFill>
                <a:prstDash val="lgDash"/>
                <a:round/>
              </a:ln>
              <a:effectLst/>
            </c:spPr>
          </c:errBars>
          <c:xVal>
            <c:numRef>
              <c:f>Sheet1!$C$87</c:f>
              <c:numCache>
                <c:formatCode>General</c:formatCode>
                <c:ptCount val="1"/>
                <c:pt idx="0">
                  <c:v>16</c:v>
                </c:pt>
              </c:numCache>
            </c:numRef>
          </c:xVal>
          <c:yVal>
            <c:numRef>
              <c:f>Sheet1!$D$87</c:f>
              <c:numCache>
                <c:formatCode>General</c:formatCode>
                <c:ptCount val="1"/>
                <c:pt idx="0">
                  <c:v>-5.2788762970548024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AF3-4AFE-9F6E-FAE11BB1E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3579152"/>
        <c:axId val="633585384"/>
      </c:scatterChart>
      <c:valAx>
        <c:axId val="633579152"/>
        <c:scaling>
          <c:orientation val="minMax"/>
          <c:max val="18"/>
          <c:min val="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Mutants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633585384"/>
        <c:crosses val="autoZero"/>
        <c:crossBetween val="midCat"/>
      </c:valAx>
      <c:valAx>
        <c:axId val="633585384"/>
        <c:scaling>
          <c:orientation val="minMax"/>
          <c:max val="0"/>
          <c:min val="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Log</a:t>
                </a:r>
                <a:r>
                  <a:rPr lang="en-GB" baseline="0"/>
                  <a:t> of P-Values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579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Sheet1!$C$90:$C$98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Sheet1!$D$90:$D$98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-70.971028895769592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B6C-416F-BA6D-A3846DF249E6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fixedVal"/>
            <c:noEndCap val="1"/>
            <c:val val="300"/>
            <c:spPr>
              <a:noFill/>
              <a:ln w="9525" cap="flat" cmpd="sng" algn="ctr">
                <a:solidFill>
                  <a:schemeClr val="bg1">
                    <a:lumMod val="65000"/>
                  </a:schemeClr>
                </a:solidFill>
                <a:prstDash val="lgDash"/>
                <a:round/>
              </a:ln>
              <a:effectLst/>
            </c:spPr>
          </c:errBars>
          <c:xVal>
            <c:numRef>
              <c:f>Sheet1!$C$99</c:f>
              <c:numCache>
                <c:formatCode>General</c:formatCode>
                <c:ptCount val="1"/>
                <c:pt idx="0">
                  <c:v>10</c:v>
                </c:pt>
              </c:numCache>
            </c:numRef>
          </c:xVal>
          <c:yVal>
            <c:numRef>
              <c:f>Sheet1!$D$99</c:f>
              <c:numCache>
                <c:formatCode>General</c:formatCode>
                <c:ptCount val="1"/>
                <c:pt idx="0">
                  <c:v>-0.65256162116623517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B6C-416F-BA6D-A3846DF24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3579152"/>
        <c:axId val="633585384"/>
      </c:scatterChart>
      <c:valAx>
        <c:axId val="633579152"/>
        <c:scaling>
          <c:orientation val="minMax"/>
          <c:max val="11"/>
          <c:min val="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Mutants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633585384"/>
        <c:crosses val="autoZero"/>
        <c:crossBetween val="midCat"/>
      </c:valAx>
      <c:valAx>
        <c:axId val="633585384"/>
        <c:scaling>
          <c:orientation val="minMax"/>
          <c:max val="0"/>
          <c:min val="-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Log</a:t>
                </a:r>
                <a:r>
                  <a:rPr lang="en-GB" baseline="0"/>
                  <a:t> of P-Values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579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Sheet1!$C$102:$C$108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Sheet1!$D$102:$D$108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7C-426C-A7CF-D0E3CFCAC49E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fixedVal"/>
            <c:noEndCap val="1"/>
            <c:val val="300"/>
            <c:spPr>
              <a:noFill/>
              <a:ln w="9525" cap="flat" cmpd="sng" algn="ctr">
                <a:solidFill>
                  <a:schemeClr val="bg1">
                    <a:lumMod val="65000"/>
                  </a:schemeClr>
                </a:solidFill>
                <a:prstDash val="lgDash"/>
                <a:round/>
              </a:ln>
              <a:effectLst/>
            </c:spPr>
          </c:errBars>
          <c:xVal>
            <c:numRef>
              <c:f>Sheet1!$C$109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Sheet1!$D$109</c:f>
              <c:numCache>
                <c:formatCode>General</c:formatCode>
                <c:ptCount val="1"/>
                <c:pt idx="0">
                  <c:v>-2.7238338463368008E-2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97C-426C-A7CF-D0E3CFCAC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3579152"/>
        <c:axId val="633585384"/>
      </c:scatterChart>
      <c:valAx>
        <c:axId val="633579152"/>
        <c:scaling>
          <c:orientation val="minMax"/>
          <c:max val="9"/>
          <c:min val="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Mutants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633585384"/>
        <c:crosses val="autoZero"/>
        <c:crossBetween val="midCat"/>
      </c:valAx>
      <c:valAx>
        <c:axId val="633585384"/>
        <c:scaling>
          <c:orientation val="minMax"/>
          <c:max val="0"/>
          <c:min val="-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Log</a:t>
                </a:r>
                <a:r>
                  <a:rPr lang="en-GB" baseline="0"/>
                  <a:t> of P-Values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579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Sheet1!$C$112:$C$127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Sheet1!$D$112:$D$127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-249.41216632110766</c:v>
                </c:pt>
                <c:pt idx="15">
                  <c:v>-248.0495256766304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C9-4D5E-A769-4FC8ABD3C0E4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fixedVal"/>
            <c:noEndCap val="1"/>
            <c:val val="300"/>
            <c:spPr>
              <a:noFill/>
              <a:ln w="9525" cap="flat" cmpd="sng" algn="ctr">
                <a:solidFill>
                  <a:schemeClr val="bg1">
                    <a:lumMod val="65000"/>
                  </a:schemeClr>
                </a:solidFill>
                <a:prstDash val="lgDash"/>
                <a:round/>
              </a:ln>
              <a:effectLst/>
            </c:spPr>
          </c:errBars>
          <c:xVal>
            <c:numRef>
              <c:f>Sheet1!$C$128</c:f>
              <c:numCache>
                <c:formatCode>General</c:formatCode>
                <c:ptCount val="1"/>
                <c:pt idx="0">
                  <c:v>17</c:v>
                </c:pt>
              </c:numCache>
            </c:numRef>
          </c:xVal>
          <c:yVal>
            <c:numRef>
              <c:f>Sheet1!$D$128</c:f>
              <c:numCache>
                <c:formatCode>General</c:formatCode>
                <c:ptCount val="1"/>
                <c:pt idx="0">
                  <c:v>-4.3007790815294804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1C9-4D5E-A769-4FC8ABD3C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3579152"/>
        <c:axId val="633585384"/>
      </c:scatterChart>
      <c:valAx>
        <c:axId val="633579152"/>
        <c:scaling>
          <c:orientation val="minMax"/>
          <c:max val="18"/>
          <c:min val="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Mutants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633585384"/>
        <c:crosses val="autoZero"/>
        <c:crossBetween val="midCat"/>
      </c:valAx>
      <c:valAx>
        <c:axId val="633585384"/>
        <c:scaling>
          <c:orientation val="minMax"/>
          <c:max val="0"/>
          <c:min val="-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Log</a:t>
                </a:r>
                <a:r>
                  <a:rPr lang="en-GB" baseline="0"/>
                  <a:t> of P-Values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579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Sheet1!$C$131:$C$145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Sheet1!$D$131:$D$145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-187.47827050033359</c:v>
                </c:pt>
                <c:pt idx="13">
                  <c:v>-14.131342916520275</c:v>
                </c:pt>
                <c:pt idx="14">
                  <c:v>-5.1263794174125934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63-4637-9CF1-91B3554D9F48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fixedVal"/>
            <c:noEndCap val="1"/>
            <c:val val="300"/>
            <c:spPr>
              <a:noFill/>
              <a:ln w="9525" cap="flat" cmpd="sng" algn="ctr">
                <a:solidFill>
                  <a:schemeClr val="bg1">
                    <a:lumMod val="65000"/>
                  </a:schemeClr>
                </a:solidFill>
                <a:prstDash val="lgDash"/>
                <a:round/>
              </a:ln>
              <a:effectLst/>
            </c:spPr>
          </c:errBars>
          <c:xVal>
            <c:numRef>
              <c:f>Sheet1!$C$146</c:f>
              <c:numCache>
                <c:formatCode>General</c:formatCode>
                <c:ptCount val="1"/>
                <c:pt idx="0">
                  <c:v>16</c:v>
                </c:pt>
              </c:numCache>
            </c:numRef>
          </c:xVal>
          <c:yVal>
            <c:numRef>
              <c:f>Sheet1!$D$146</c:f>
              <c:numCache>
                <c:formatCode>General</c:formatCode>
                <c:ptCount val="1"/>
                <c:pt idx="0">
                  <c:v>-4.1902991206867028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663-4637-9CF1-91B3554D9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3579152"/>
        <c:axId val="633585384"/>
      </c:scatterChart>
      <c:valAx>
        <c:axId val="633579152"/>
        <c:scaling>
          <c:orientation val="minMax"/>
          <c:max val="17"/>
          <c:min val="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Mutants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633585384"/>
        <c:crosses val="autoZero"/>
        <c:crossBetween val="midCat"/>
      </c:valAx>
      <c:valAx>
        <c:axId val="633585384"/>
        <c:scaling>
          <c:orientation val="minMax"/>
          <c:max val="0"/>
          <c:min val="-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Log</a:t>
                </a:r>
                <a:r>
                  <a:rPr lang="en-GB" baseline="0"/>
                  <a:t> of P-Values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579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461962</xdr:colOff>
      <xdr:row>0</xdr:row>
      <xdr:rowOff>128587</xdr:rowOff>
    </xdr:from>
    <xdr:to>
      <xdr:col>6</xdr:col>
      <xdr:colOff>625837</xdr:colOff>
      <xdr:row>10</xdr:row>
      <xdr:rowOff>47625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6A837C1-B5A3-4A0F-AB47-78EAB8ED8B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123825</xdr:colOff>
      <xdr:row>18</xdr:row>
      <xdr:rowOff>114300</xdr:rowOff>
    </xdr:from>
    <xdr:to>
      <xdr:col>6</xdr:col>
      <xdr:colOff>285750</xdr:colOff>
      <xdr:row>27</xdr:row>
      <xdr:rowOff>95250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68BDF587-4CE7-4DDE-BF89-D47C3212A6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33</xdr:row>
      <xdr:rowOff>0</xdr:rowOff>
    </xdr:from>
    <xdr:to>
      <xdr:col>6</xdr:col>
      <xdr:colOff>161925</xdr:colOff>
      <xdr:row>41</xdr:row>
      <xdr:rowOff>171450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936CD0-0FCC-4F1F-958C-6F62F98477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104775</xdr:colOff>
      <xdr:row>45</xdr:row>
      <xdr:rowOff>123825</xdr:rowOff>
    </xdr:from>
    <xdr:to>
      <xdr:col>6</xdr:col>
      <xdr:colOff>266700</xdr:colOff>
      <xdr:row>54</xdr:row>
      <xdr:rowOff>104775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2507AFB3-8CDE-48BD-8096-60D4BDE8C4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72</xdr:row>
      <xdr:rowOff>0</xdr:rowOff>
    </xdr:from>
    <xdr:to>
      <xdr:col>6</xdr:col>
      <xdr:colOff>161925</xdr:colOff>
      <xdr:row>80</xdr:row>
      <xdr:rowOff>171450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C65CB89-113D-45FA-9899-6E8238FBA9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89</xdr:row>
      <xdr:rowOff>47625</xdr:rowOff>
    </xdr:from>
    <xdr:to>
      <xdr:col>6</xdr:col>
      <xdr:colOff>247650</xdr:colOff>
      <xdr:row>98</xdr:row>
      <xdr:rowOff>28575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DFAC978D-68F7-4A15-91A6-1E2E3FC5D5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19050</xdr:colOff>
      <xdr:row>100</xdr:row>
      <xdr:rowOff>95250</xdr:rowOff>
    </xdr:from>
    <xdr:to>
      <xdr:col>6</xdr:col>
      <xdr:colOff>180975</xdr:colOff>
      <xdr:row>109</xdr:row>
      <xdr:rowOff>76200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12DDF38D-9C6F-445E-9B78-384FF7DA63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114</xdr:row>
      <xdr:rowOff>0</xdr:rowOff>
    </xdr:from>
    <xdr:to>
      <xdr:col>6</xdr:col>
      <xdr:colOff>161925</xdr:colOff>
      <xdr:row>122</xdr:row>
      <xdr:rowOff>171450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5324DE89-30C8-4032-8913-575CF351BE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130</xdr:row>
      <xdr:rowOff>0</xdr:rowOff>
    </xdr:from>
    <xdr:to>
      <xdr:col>6</xdr:col>
      <xdr:colOff>161925</xdr:colOff>
      <xdr:row>138</xdr:row>
      <xdr:rowOff>171450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CD81F9F8-89C9-417E-933C-0D55117E55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0</xdr:colOff>
      <xdr:row>152</xdr:row>
      <xdr:rowOff>0</xdr:rowOff>
    </xdr:from>
    <xdr:to>
      <xdr:col>6</xdr:col>
      <xdr:colOff>161925</xdr:colOff>
      <xdr:row>160</xdr:row>
      <xdr:rowOff>171450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A8F07674-7E57-484E-83F8-FEC5DEEF2C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173</xdr:row>
      <xdr:rowOff>0</xdr:rowOff>
    </xdr:from>
    <xdr:to>
      <xdr:col>6</xdr:col>
      <xdr:colOff>161925</xdr:colOff>
      <xdr:row>181</xdr:row>
      <xdr:rowOff>171450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75B76F5-BDFE-4700-9C4B-C84CBDDF55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0</xdr:colOff>
      <xdr:row>189</xdr:row>
      <xdr:rowOff>0</xdr:rowOff>
    </xdr:from>
    <xdr:to>
      <xdr:col>6</xdr:col>
      <xdr:colOff>161925</xdr:colOff>
      <xdr:row>197</xdr:row>
      <xdr:rowOff>171450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80FD6516-3FC1-4D4F-A633-E9B68B2AEF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647700</xdr:colOff>
      <xdr:row>213</xdr:row>
      <xdr:rowOff>76200</xdr:rowOff>
    </xdr:from>
    <xdr:to>
      <xdr:col>6</xdr:col>
      <xdr:colOff>809625</xdr:colOff>
      <xdr:row>222</xdr:row>
      <xdr:rowOff>57150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CD611AA4-F37A-44DF-AAED-F7434CD0AA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0</xdr:colOff>
      <xdr:row>244</xdr:row>
      <xdr:rowOff>0</xdr:rowOff>
    </xdr:from>
    <xdr:to>
      <xdr:col>6</xdr:col>
      <xdr:colOff>161925</xdr:colOff>
      <xdr:row>252</xdr:row>
      <xdr:rowOff>171450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5FEBFD0-63F5-4B3A-9924-FB66A6B742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0</xdr:colOff>
      <xdr:row>268</xdr:row>
      <xdr:rowOff>0</xdr:rowOff>
    </xdr:from>
    <xdr:to>
      <xdr:col>6</xdr:col>
      <xdr:colOff>161925</xdr:colOff>
      <xdr:row>276</xdr:row>
      <xdr:rowOff>171450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8A74003D-161D-40EB-B76F-A4D57F8ED3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0</xdr:colOff>
      <xdr:row>287</xdr:row>
      <xdr:rowOff>0</xdr:rowOff>
    </xdr:from>
    <xdr:to>
      <xdr:col>6</xdr:col>
      <xdr:colOff>161925</xdr:colOff>
      <xdr:row>295</xdr:row>
      <xdr:rowOff>171450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E1BA0CE7-EDE3-4563-BC7B-BA07969C1B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0</xdr:colOff>
      <xdr:row>303</xdr:row>
      <xdr:rowOff>0</xdr:rowOff>
    </xdr:from>
    <xdr:to>
      <xdr:col>6</xdr:col>
      <xdr:colOff>161925</xdr:colOff>
      <xdr:row>311</xdr:row>
      <xdr:rowOff>171450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1F5D308-CFE1-47D0-BF93-A2BB1D3FC0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0</xdr:colOff>
      <xdr:row>318</xdr:row>
      <xdr:rowOff>0</xdr:rowOff>
    </xdr:from>
    <xdr:to>
      <xdr:col>6</xdr:col>
      <xdr:colOff>161925</xdr:colOff>
      <xdr:row>326</xdr:row>
      <xdr:rowOff>171450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51128C4D-B820-443B-AFA1-30815B018B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B6B55-4207-41E1-8B10-C9C9BF31468E}">
  <dimension ref="A1:L345"/>
  <sheetViews>
    <sheetView tabSelected="1" topLeftCell="A343" zoomScale="145" zoomScaleNormal="145" workbookViewId="0">
      <selection activeCell="G347" sqref="G347"/>
    </sheetView>
  </sheetViews>
  <sheetFormatPr defaultRowHeight="15" x14ac:dyDescent="0.25"/>
  <cols>
    <col min="6" max="6" width="33.28515625" customWidth="1"/>
    <col min="7" max="7" width="16.7109375" customWidth="1"/>
    <col min="56" max="56" width="12" bestFit="1" customWidth="1"/>
  </cols>
  <sheetData>
    <row r="1" spans="1:9" x14ac:dyDescent="0.25">
      <c r="A1" s="3" t="s">
        <v>0</v>
      </c>
      <c r="B1" s="3" t="s">
        <v>1</v>
      </c>
      <c r="C1" s="3" t="s">
        <v>295</v>
      </c>
      <c r="D1" s="3" t="s">
        <v>294</v>
      </c>
    </row>
    <row r="2" spans="1:9" x14ac:dyDescent="0.25">
      <c r="A2" s="3" t="s">
        <v>2</v>
      </c>
      <c r="B2" s="3">
        <v>0</v>
      </c>
      <c r="C2" s="3">
        <v>1</v>
      </c>
      <c r="D2" s="3">
        <v>0</v>
      </c>
    </row>
    <row r="3" spans="1:9" x14ac:dyDescent="0.25">
      <c r="A3" s="3" t="s">
        <v>5</v>
      </c>
      <c r="B3" s="3">
        <v>0</v>
      </c>
      <c r="C3" s="3">
        <v>2</v>
      </c>
      <c r="D3" s="3">
        <v>0</v>
      </c>
    </row>
    <row r="4" spans="1:9" x14ac:dyDescent="0.25">
      <c r="A4" s="3" t="s">
        <v>6</v>
      </c>
      <c r="B4" s="3">
        <v>0</v>
      </c>
      <c r="C4" s="3">
        <v>3</v>
      </c>
      <c r="D4" s="3">
        <v>0</v>
      </c>
    </row>
    <row r="5" spans="1:9" x14ac:dyDescent="0.25">
      <c r="A5" s="3" t="s">
        <v>11</v>
      </c>
      <c r="B5" s="3">
        <v>0</v>
      </c>
      <c r="C5" s="3">
        <v>4</v>
      </c>
      <c r="D5" s="3">
        <v>0</v>
      </c>
    </row>
    <row r="6" spans="1:9" x14ac:dyDescent="0.25">
      <c r="A6" s="3" t="s">
        <v>12</v>
      </c>
      <c r="B6" s="3">
        <v>0</v>
      </c>
      <c r="C6" s="3">
        <v>5</v>
      </c>
      <c r="D6" s="3">
        <v>0</v>
      </c>
    </row>
    <row r="7" spans="1:9" x14ac:dyDescent="0.25">
      <c r="A7" s="3" t="s">
        <v>4</v>
      </c>
      <c r="B7" s="4">
        <v>6.8544296339222097E-267</v>
      </c>
      <c r="C7" s="3">
        <v>6</v>
      </c>
      <c r="D7" s="3">
        <f t="shared" ref="D7:D18" si="0">LOG(B7)</f>
        <v>-266.16402867758433</v>
      </c>
      <c r="F7" s="2"/>
      <c r="I7" s="1"/>
    </row>
    <row r="8" spans="1:9" x14ac:dyDescent="0.25">
      <c r="A8" s="3" t="s">
        <v>9</v>
      </c>
      <c r="B8" s="4">
        <v>3.8505596311448902E-262</v>
      </c>
      <c r="C8" s="3">
        <v>7</v>
      </c>
      <c r="D8" s="3">
        <f t="shared" si="0"/>
        <v>-261.41447614658097</v>
      </c>
      <c r="F8" s="2"/>
      <c r="I8" s="1"/>
    </row>
    <row r="9" spans="1:9" x14ac:dyDescent="0.25">
      <c r="A9" s="3" t="s">
        <v>14</v>
      </c>
      <c r="B9" s="4">
        <v>3.8505596311448902E-262</v>
      </c>
      <c r="C9" s="3">
        <v>8</v>
      </c>
      <c r="D9" s="3">
        <f t="shared" si="0"/>
        <v>-261.41447614658097</v>
      </c>
      <c r="F9" s="2"/>
      <c r="I9" s="1"/>
    </row>
    <row r="10" spans="1:9" x14ac:dyDescent="0.25">
      <c r="A10" s="3" t="s">
        <v>15</v>
      </c>
      <c r="B10" s="4">
        <v>3.8505596311448902E-262</v>
      </c>
      <c r="C10" s="3">
        <v>9</v>
      </c>
      <c r="D10" s="3">
        <f t="shared" si="0"/>
        <v>-261.41447614658097</v>
      </c>
      <c r="F10" s="2"/>
      <c r="I10" s="1"/>
    </row>
    <row r="11" spans="1:9" x14ac:dyDescent="0.25">
      <c r="A11" s="3" t="s">
        <v>7</v>
      </c>
      <c r="B11" s="4">
        <v>1.5667263998130799E-131</v>
      </c>
      <c r="C11" s="3">
        <v>10</v>
      </c>
      <c r="D11" s="3">
        <f t="shared" si="0"/>
        <v>-130.80500683851926</v>
      </c>
      <c r="F11" s="2"/>
      <c r="I11" s="1"/>
    </row>
    <row r="12" spans="1:9" x14ac:dyDescent="0.25">
      <c r="A12" s="3" t="s">
        <v>16</v>
      </c>
      <c r="B12" s="4">
        <v>2.5128250928136899E-124</v>
      </c>
      <c r="C12" s="3">
        <v>11</v>
      </c>
      <c r="D12" s="3">
        <f t="shared" si="0"/>
        <v>-123.59983773976774</v>
      </c>
      <c r="F12" s="2"/>
      <c r="I12" s="1"/>
    </row>
    <row r="13" spans="1:9" x14ac:dyDescent="0.25">
      <c r="A13" s="3" t="s">
        <v>17</v>
      </c>
      <c r="B13" s="4">
        <v>5.7816517093866203E-56</v>
      </c>
      <c r="C13" s="3">
        <v>12</v>
      </c>
      <c r="D13" s="3">
        <f t="shared" si="0"/>
        <v>-55.237948074070999</v>
      </c>
      <c r="F13" s="2"/>
      <c r="I13" s="1"/>
    </row>
    <row r="14" spans="1:9" x14ac:dyDescent="0.25">
      <c r="A14" s="3" t="s">
        <v>10</v>
      </c>
      <c r="B14" s="4">
        <v>2.0357188529237E-40</v>
      </c>
      <c r="C14" s="3">
        <v>13</v>
      </c>
      <c r="D14" s="3">
        <f t="shared" si="0"/>
        <v>-39.691282201313143</v>
      </c>
      <c r="F14" s="2"/>
      <c r="I14" s="1"/>
    </row>
    <row r="15" spans="1:9" x14ac:dyDescent="0.25">
      <c r="A15" s="3" t="s">
        <v>13</v>
      </c>
      <c r="B15" s="4">
        <v>8.5135361966102703E-13</v>
      </c>
      <c r="C15" s="3">
        <v>14</v>
      </c>
      <c r="D15" s="3">
        <f t="shared" si="0"/>
        <v>-12.069890013160464</v>
      </c>
      <c r="F15" s="2"/>
      <c r="I15" s="1"/>
    </row>
    <row r="16" spans="1:9" x14ac:dyDescent="0.25">
      <c r="A16" s="3" t="s">
        <v>8</v>
      </c>
      <c r="B16" s="3">
        <v>0.57331191931083803</v>
      </c>
      <c r="C16" s="3">
        <v>16</v>
      </c>
      <c r="D16" s="3">
        <f t="shared" si="0"/>
        <v>-0.24160902903098605</v>
      </c>
      <c r="F16" s="2"/>
    </row>
    <row r="17" spans="1:11" x14ac:dyDescent="0.25">
      <c r="A17" s="3" t="s">
        <v>3</v>
      </c>
      <c r="B17" s="3">
        <v>0.75266031337961403</v>
      </c>
      <c r="C17" s="3">
        <v>17</v>
      </c>
      <c r="D17" s="3">
        <f t="shared" si="0"/>
        <v>-0.12340098304190145</v>
      </c>
      <c r="F17" s="2"/>
    </row>
    <row r="18" spans="1:11" x14ac:dyDescent="0.25">
      <c r="A18" s="3" t="s">
        <v>18</v>
      </c>
      <c r="B18" s="3">
        <v>0.56232350071795001</v>
      </c>
      <c r="C18" s="3">
        <v>15</v>
      </c>
      <c r="D18" s="3">
        <f t="shared" si="0"/>
        <v>-0.25001376600357383</v>
      </c>
    </row>
    <row r="20" spans="1:11" x14ac:dyDescent="0.25">
      <c r="A20" s="3" t="s">
        <v>0</v>
      </c>
      <c r="B20" s="3" t="s">
        <v>1</v>
      </c>
      <c r="C20" s="3" t="s">
        <v>295</v>
      </c>
      <c r="D20" s="3" t="s">
        <v>294</v>
      </c>
    </row>
    <row r="21" spans="1:11" x14ac:dyDescent="0.25">
      <c r="A21" s="3" t="s">
        <v>19</v>
      </c>
      <c r="B21" s="3">
        <v>0</v>
      </c>
      <c r="C21" s="3">
        <v>1</v>
      </c>
      <c r="D21" s="3">
        <v>0</v>
      </c>
    </row>
    <row r="22" spans="1:11" x14ac:dyDescent="0.25">
      <c r="A22" s="3" t="s">
        <v>21</v>
      </c>
      <c r="B22" s="3">
        <v>0</v>
      </c>
      <c r="C22" s="3">
        <v>2</v>
      </c>
      <c r="D22" s="3">
        <v>0</v>
      </c>
    </row>
    <row r="23" spans="1:11" x14ac:dyDescent="0.25">
      <c r="A23" s="3" t="s">
        <v>23</v>
      </c>
      <c r="B23" s="3">
        <v>0</v>
      </c>
      <c r="C23" s="3">
        <v>3</v>
      </c>
      <c r="D23" s="3">
        <v>0</v>
      </c>
    </row>
    <row r="24" spans="1:11" x14ac:dyDescent="0.25">
      <c r="A24" s="3" t="s">
        <v>25</v>
      </c>
      <c r="B24" s="3">
        <v>0</v>
      </c>
      <c r="C24" s="3">
        <v>4</v>
      </c>
      <c r="D24" s="3">
        <v>0</v>
      </c>
    </row>
    <row r="25" spans="1:11" x14ac:dyDescent="0.25">
      <c r="A25" s="3" t="s">
        <v>26</v>
      </c>
      <c r="B25" s="3">
        <v>0</v>
      </c>
      <c r="C25" s="3">
        <v>5</v>
      </c>
      <c r="D25" s="3">
        <v>0</v>
      </c>
    </row>
    <row r="26" spans="1:11" x14ac:dyDescent="0.25">
      <c r="A26" s="3" t="s">
        <v>20</v>
      </c>
      <c r="B26" s="4">
        <v>2.0457667819908599E-75</v>
      </c>
      <c r="C26" s="3">
        <v>6</v>
      </c>
      <c r="D26" s="3">
        <f t="shared" ref="D26:D28" si="1">LOG(B26)</f>
        <v>-74.689143877499475</v>
      </c>
      <c r="K26" s="1"/>
    </row>
    <row r="27" spans="1:11" x14ac:dyDescent="0.25">
      <c r="A27" s="3" t="s">
        <v>22</v>
      </c>
      <c r="B27" s="4">
        <v>1.54000670929317E-23</v>
      </c>
      <c r="C27" s="3">
        <v>7</v>
      </c>
      <c r="D27" s="3">
        <f t="shared" si="1"/>
        <v>-22.812477387083892</v>
      </c>
      <c r="K27" s="1"/>
    </row>
    <row r="28" spans="1:11" x14ac:dyDescent="0.25">
      <c r="A28" s="3" t="s">
        <v>24</v>
      </c>
      <c r="B28" s="3">
        <v>0.272118794400524</v>
      </c>
      <c r="C28" s="3">
        <v>8</v>
      </c>
      <c r="D28" s="3">
        <f t="shared" si="1"/>
        <v>-0.56524146181245383</v>
      </c>
    </row>
    <row r="29" spans="1:11" x14ac:dyDescent="0.25">
      <c r="A29" s="3" t="s">
        <v>27</v>
      </c>
      <c r="B29" s="3">
        <v>0.95443914812355402</v>
      </c>
      <c r="C29" s="3">
        <v>10</v>
      </c>
      <c r="D29" s="3">
        <f>LOG(B29)</f>
        <v>-2.0251755564295787E-2</v>
      </c>
    </row>
    <row r="30" spans="1:11" x14ac:dyDescent="0.25">
      <c r="A30" s="3" t="s">
        <v>18</v>
      </c>
      <c r="B30" s="3">
        <v>0.91308154563687904</v>
      </c>
      <c r="C30" s="3">
        <v>9</v>
      </c>
      <c r="D30" s="3">
        <f>LOG(B30)</f>
        <v>-3.9490434690611809E-2</v>
      </c>
    </row>
    <row r="33" spans="1:4" x14ac:dyDescent="0.25">
      <c r="A33" s="3" t="s">
        <v>0</v>
      </c>
      <c r="B33" s="3" t="s">
        <v>1</v>
      </c>
      <c r="C33" s="3" t="s">
        <v>295</v>
      </c>
      <c r="D33" s="3" t="s">
        <v>294</v>
      </c>
    </row>
    <row r="34" spans="1:4" x14ac:dyDescent="0.25">
      <c r="A34" s="3" t="s">
        <v>28</v>
      </c>
      <c r="B34" s="3">
        <v>0</v>
      </c>
      <c r="C34" s="3">
        <v>1</v>
      </c>
      <c r="D34" s="3">
        <v>0</v>
      </c>
    </row>
    <row r="35" spans="1:4" x14ac:dyDescent="0.25">
      <c r="A35" s="3" t="s">
        <v>30</v>
      </c>
      <c r="B35" s="3">
        <v>0</v>
      </c>
      <c r="C35" s="3">
        <v>2</v>
      </c>
      <c r="D35" s="3">
        <v>0</v>
      </c>
    </row>
    <row r="36" spans="1:4" x14ac:dyDescent="0.25">
      <c r="A36" s="3" t="s">
        <v>31</v>
      </c>
      <c r="B36" s="3">
        <v>0</v>
      </c>
      <c r="C36" s="3">
        <v>3</v>
      </c>
      <c r="D36" s="3">
        <v>0</v>
      </c>
    </row>
    <row r="37" spans="1:4" x14ac:dyDescent="0.25">
      <c r="A37" s="3" t="s">
        <v>32</v>
      </c>
      <c r="B37" s="3">
        <v>0</v>
      </c>
      <c r="C37" s="3">
        <v>4</v>
      </c>
      <c r="D37" s="3">
        <v>0</v>
      </c>
    </row>
    <row r="38" spans="1:4" x14ac:dyDescent="0.25">
      <c r="A38" s="3" t="s">
        <v>33</v>
      </c>
      <c r="B38" s="3">
        <v>0</v>
      </c>
      <c r="C38" s="3">
        <v>5</v>
      </c>
      <c r="D38" s="3">
        <v>0</v>
      </c>
    </row>
    <row r="39" spans="1:4" x14ac:dyDescent="0.25">
      <c r="A39" s="3" t="s">
        <v>34</v>
      </c>
      <c r="B39" s="3">
        <v>0</v>
      </c>
      <c r="C39" s="3">
        <v>6</v>
      </c>
      <c r="D39" s="3">
        <v>0</v>
      </c>
    </row>
    <row r="40" spans="1:4" x14ac:dyDescent="0.25">
      <c r="A40" s="3" t="s">
        <v>35</v>
      </c>
      <c r="B40" s="3">
        <v>0</v>
      </c>
      <c r="C40" s="3">
        <v>7</v>
      </c>
      <c r="D40" s="3">
        <v>0</v>
      </c>
    </row>
    <row r="41" spans="1:4" x14ac:dyDescent="0.25">
      <c r="A41" s="3" t="s">
        <v>36</v>
      </c>
      <c r="B41" s="3">
        <v>0</v>
      </c>
      <c r="C41" s="3">
        <v>8</v>
      </c>
      <c r="D41" s="3">
        <v>0</v>
      </c>
    </row>
    <row r="42" spans="1:4" x14ac:dyDescent="0.25">
      <c r="A42" s="3" t="s">
        <v>29</v>
      </c>
      <c r="B42" s="3">
        <v>0.915102035335984</v>
      </c>
      <c r="C42" s="3">
        <v>10</v>
      </c>
      <c r="D42" s="3">
        <f t="shared" ref="D42:D43" si="2">LOG(B42)</f>
        <v>-3.8530478706471159E-2</v>
      </c>
    </row>
    <row r="43" spans="1:4" x14ac:dyDescent="0.25">
      <c r="A43" s="3" t="s">
        <v>18</v>
      </c>
      <c r="B43" s="3">
        <v>0.204707425588666</v>
      </c>
      <c r="C43" s="3">
        <v>9</v>
      </c>
      <c r="D43" s="3">
        <f t="shared" si="2"/>
        <v>-0.68886640338687533</v>
      </c>
    </row>
    <row r="45" spans="1:4" x14ac:dyDescent="0.25">
      <c r="A45" s="3" t="s">
        <v>0</v>
      </c>
      <c r="B45" s="3" t="s">
        <v>1</v>
      </c>
      <c r="C45" s="3" t="s">
        <v>295</v>
      </c>
      <c r="D45" s="3" t="s">
        <v>294</v>
      </c>
    </row>
    <row r="46" spans="1:4" x14ac:dyDescent="0.25">
      <c r="A46" s="3" t="s">
        <v>37</v>
      </c>
      <c r="B46" s="3">
        <v>0</v>
      </c>
      <c r="C46" s="3">
        <v>1</v>
      </c>
      <c r="D46" s="3">
        <v>0</v>
      </c>
    </row>
    <row r="47" spans="1:4" x14ac:dyDescent="0.25">
      <c r="A47" s="3" t="s">
        <v>38</v>
      </c>
      <c r="B47" s="3">
        <v>0</v>
      </c>
      <c r="C47" s="3">
        <v>2</v>
      </c>
      <c r="D47" s="3">
        <v>0</v>
      </c>
    </row>
    <row r="48" spans="1:4" x14ac:dyDescent="0.25">
      <c r="A48" s="3" t="s">
        <v>39</v>
      </c>
      <c r="B48" s="3">
        <v>0</v>
      </c>
      <c r="C48" s="3">
        <v>3</v>
      </c>
      <c r="D48" s="3">
        <v>0</v>
      </c>
    </row>
    <row r="49" spans="1:4" x14ac:dyDescent="0.25">
      <c r="A49" s="3" t="s">
        <v>41</v>
      </c>
      <c r="B49" s="3">
        <v>0</v>
      </c>
      <c r="C49" s="3">
        <v>4</v>
      </c>
      <c r="D49" s="3">
        <v>0</v>
      </c>
    </row>
    <row r="50" spans="1:4" x14ac:dyDescent="0.25">
      <c r="A50" s="3" t="s">
        <v>42</v>
      </c>
      <c r="B50" s="3">
        <v>0</v>
      </c>
      <c r="C50" s="3">
        <v>5</v>
      </c>
      <c r="D50" s="3">
        <v>0</v>
      </c>
    </row>
    <row r="51" spans="1:4" x14ac:dyDescent="0.25">
      <c r="A51" s="3" t="s">
        <v>43</v>
      </c>
      <c r="B51" s="3">
        <v>0</v>
      </c>
      <c r="C51" s="3">
        <v>6</v>
      </c>
      <c r="D51" s="3">
        <v>0</v>
      </c>
    </row>
    <row r="52" spans="1:4" x14ac:dyDescent="0.25">
      <c r="A52" s="3" t="s">
        <v>44</v>
      </c>
      <c r="B52" s="3">
        <v>0</v>
      </c>
      <c r="C52" s="3">
        <v>7</v>
      </c>
      <c r="D52" s="3">
        <v>0</v>
      </c>
    </row>
    <row r="53" spans="1:4" x14ac:dyDescent="0.25">
      <c r="A53" s="3" t="s">
        <v>45</v>
      </c>
      <c r="B53" s="3">
        <v>0</v>
      </c>
      <c r="C53" s="3">
        <v>8</v>
      </c>
      <c r="D53" s="3">
        <v>0</v>
      </c>
    </row>
    <row r="54" spans="1:4" x14ac:dyDescent="0.25">
      <c r="A54" s="3" t="s">
        <v>46</v>
      </c>
      <c r="B54" s="3">
        <v>0</v>
      </c>
      <c r="C54" s="3">
        <v>9</v>
      </c>
      <c r="D54" s="3">
        <v>0</v>
      </c>
    </row>
    <row r="55" spans="1:4" x14ac:dyDescent="0.25">
      <c r="A55" s="3" t="s">
        <v>47</v>
      </c>
      <c r="B55" s="3">
        <v>0</v>
      </c>
      <c r="C55" s="3">
        <v>10</v>
      </c>
      <c r="D55" s="3">
        <v>0</v>
      </c>
    </row>
    <row r="56" spans="1:4" x14ac:dyDescent="0.25">
      <c r="A56" s="3" t="s">
        <v>48</v>
      </c>
      <c r="B56" s="3">
        <v>0</v>
      </c>
      <c r="C56" s="3">
        <v>11</v>
      </c>
      <c r="D56" s="3">
        <v>0</v>
      </c>
    </row>
    <row r="57" spans="1:4" x14ac:dyDescent="0.25">
      <c r="A57" s="3" t="s">
        <v>49</v>
      </c>
      <c r="B57" s="3">
        <v>0</v>
      </c>
      <c r="C57" s="3">
        <v>12</v>
      </c>
      <c r="D57" s="3">
        <v>0</v>
      </c>
    </row>
    <row r="58" spans="1:4" x14ac:dyDescent="0.25">
      <c r="A58" s="3" t="s">
        <v>52</v>
      </c>
      <c r="B58" s="3">
        <v>0</v>
      </c>
      <c r="C58" s="3">
        <v>13</v>
      </c>
      <c r="D58" s="3">
        <v>0</v>
      </c>
    </row>
    <row r="59" spans="1:4" x14ac:dyDescent="0.25">
      <c r="A59" s="3" t="s">
        <v>53</v>
      </c>
      <c r="B59" s="3">
        <v>0</v>
      </c>
      <c r="C59" s="3">
        <v>14</v>
      </c>
      <c r="D59" s="3">
        <v>0</v>
      </c>
    </row>
    <row r="60" spans="1:4" x14ac:dyDescent="0.25">
      <c r="A60" s="3" t="s">
        <v>55</v>
      </c>
      <c r="B60" s="3">
        <v>0</v>
      </c>
      <c r="C60" s="3">
        <v>15</v>
      </c>
      <c r="D60" s="3">
        <v>0</v>
      </c>
    </row>
    <row r="61" spans="1:4" x14ac:dyDescent="0.25">
      <c r="A61" s="3" t="s">
        <v>56</v>
      </c>
      <c r="B61" s="3">
        <v>0</v>
      </c>
      <c r="C61" s="3">
        <v>16</v>
      </c>
      <c r="D61" s="3">
        <v>0</v>
      </c>
    </row>
    <row r="62" spans="1:4" x14ac:dyDescent="0.25">
      <c r="A62" s="3" t="s">
        <v>57</v>
      </c>
      <c r="B62" s="3">
        <v>0</v>
      </c>
      <c r="C62" s="3">
        <v>17</v>
      </c>
      <c r="D62" s="3">
        <v>0</v>
      </c>
    </row>
    <row r="63" spans="1:4" x14ac:dyDescent="0.25">
      <c r="A63" s="3" t="s">
        <v>58</v>
      </c>
      <c r="B63" s="3">
        <v>0</v>
      </c>
      <c r="C63" s="3">
        <v>18</v>
      </c>
      <c r="D63" s="3">
        <v>0</v>
      </c>
    </row>
    <row r="64" spans="1:4" x14ac:dyDescent="0.25">
      <c r="A64" s="3" t="s">
        <v>50</v>
      </c>
      <c r="B64" s="3">
        <v>3.6470849784013902E-2</v>
      </c>
      <c r="C64" s="3">
        <v>19</v>
      </c>
      <c r="D64" s="3">
        <f t="shared" ref="D64:D66" si="3">LOG(B64)</f>
        <v>-1.4380541173495465</v>
      </c>
    </row>
    <row r="65" spans="1:4" x14ac:dyDescent="0.25">
      <c r="A65" s="3" t="s">
        <v>54</v>
      </c>
      <c r="B65" s="3">
        <v>0.69430798445177799</v>
      </c>
      <c r="C65" s="3">
        <v>20</v>
      </c>
      <c r="D65" s="3">
        <f t="shared" si="3"/>
        <v>-0.15844784038451015</v>
      </c>
    </row>
    <row r="66" spans="1:4" x14ac:dyDescent="0.25">
      <c r="A66" s="3" t="s">
        <v>51</v>
      </c>
      <c r="B66" s="3">
        <v>0.71427239852302704</v>
      </c>
      <c r="C66" s="3">
        <v>21</v>
      </c>
      <c r="D66" s="3">
        <f t="shared" si="3"/>
        <v>-0.1461361319008638</v>
      </c>
    </row>
    <row r="67" spans="1:4" x14ac:dyDescent="0.25">
      <c r="A67" s="3" t="s">
        <v>40</v>
      </c>
      <c r="B67" s="3">
        <v>0.99999218353227004</v>
      </c>
      <c r="C67" s="3">
        <v>23</v>
      </c>
      <c r="D67" s="3">
        <f>LOG(B67)</f>
        <v>-3.3946620702468806E-6</v>
      </c>
    </row>
    <row r="68" spans="1:4" x14ac:dyDescent="0.25">
      <c r="A68" s="3" t="s">
        <v>18</v>
      </c>
      <c r="B68" s="3">
        <v>0.730062677906127</v>
      </c>
      <c r="C68" s="3">
        <v>22</v>
      </c>
      <c r="D68" s="3">
        <f>LOG(B68)</f>
        <v>-0.13663985289290054</v>
      </c>
    </row>
    <row r="70" spans="1:4" x14ac:dyDescent="0.25">
      <c r="A70" s="3" t="s">
        <v>0</v>
      </c>
      <c r="B70" s="3" t="s">
        <v>1</v>
      </c>
      <c r="C70" s="3" t="s">
        <v>295</v>
      </c>
      <c r="D70" s="3" t="s">
        <v>294</v>
      </c>
    </row>
    <row r="71" spans="1:4" x14ac:dyDescent="0.25">
      <c r="A71" s="3" t="s">
        <v>59</v>
      </c>
      <c r="B71" s="3">
        <v>0</v>
      </c>
      <c r="C71" s="3">
        <v>1</v>
      </c>
      <c r="D71" s="3">
        <v>0</v>
      </c>
    </row>
    <row r="72" spans="1:4" x14ac:dyDescent="0.25">
      <c r="A72" s="3" t="s">
        <v>60</v>
      </c>
      <c r="B72" s="3">
        <v>0</v>
      </c>
      <c r="C72" s="3">
        <v>2</v>
      </c>
      <c r="D72" s="3">
        <v>0</v>
      </c>
    </row>
    <row r="73" spans="1:4" x14ac:dyDescent="0.25">
      <c r="A73" s="3" t="s">
        <v>61</v>
      </c>
      <c r="B73" s="3">
        <v>0</v>
      </c>
      <c r="C73" s="3">
        <v>3</v>
      </c>
      <c r="D73" s="3">
        <v>0</v>
      </c>
    </row>
    <row r="74" spans="1:4" x14ac:dyDescent="0.25">
      <c r="A74" s="3" t="s">
        <v>62</v>
      </c>
      <c r="B74" s="3">
        <v>0</v>
      </c>
      <c r="C74" s="3">
        <v>4</v>
      </c>
      <c r="D74" s="3">
        <v>0</v>
      </c>
    </row>
    <row r="75" spans="1:4" x14ac:dyDescent="0.25">
      <c r="A75" s="3" t="s">
        <v>63</v>
      </c>
      <c r="B75" s="3">
        <v>0</v>
      </c>
      <c r="C75" s="3">
        <v>5</v>
      </c>
      <c r="D75" s="3">
        <v>0</v>
      </c>
    </row>
    <row r="76" spans="1:4" x14ac:dyDescent="0.25">
      <c r="A76" s="3" t="s">
        <v>64</v>
      </c>
      <c r="B76" s="3">
        <v>0</v>
      </c>
      <c r="C76" s="3">
        <v>6</v>
      </c>
      <c r="D76" s="3">
        <v>0</v>
      </c>
    </row>
    <row r="77" spans="1:4" x14ac:dyDescent="0.25">
      <c r="A77" s="3" t="s">
        <v>65</v>
      </c>
      <c r="B77" s="3">
        <v>0</v>
      </c>
      <c r="C77" s="3">
        <v>7</v>
      </c>
      <c r="D77" s="3">
        <v>0</v>
      </c>
    </row>
    <row r="78" spans="1:4" x14ac:dyDescent="0.25">
      <c r="A78" s="3" t="s">
        <v>66</v>
      </c>
      <c r="B78" s="3">
        <v>0</v>
      </c>
      <c r="C78" s="3">
        <v>8</v>
      </c>
      <c r="D78" s="3">
        <v>0</v>
      </c>
    </row>
    <row r="79" spans="1:4" x14ac:dyDescent="0.25">
      <c r="A79" s="3" t="s">
        <v>67</v>
      </c>
      <c r="B79" s="3">
        <v>0</v>
      </c>
      <c r="C79" s="3">
        <v>9</v>
      </c>
      <c r="D79" s="3">
        <v>0</v>
      </c>
    </row>
    <row r="80" spans="1:4" x14ac:dyDescent="0.25">
      <c r="A80" s="3" t="s">
        <v>68</v>
      </c>
      <c r="B80" s="3">
        <v>0</v>
      </c>
      <c r="C80" s="3">
        <v>10</v>
      </c>
      <c r="D80" s="3">
        <v>0</v>
      </c>
    </row>
    <row r="81" spans="1:11" x14ac:dyDescent="0.25">
      <c r="A81" s="3" t="s">
        <v>69</v>
      </c>
      <c r="B81" s="3">
        <v>0</v>
      </c>
      <c r="C81" s="3">
        <v>11</v>
      </c>
      <c r="D81" s="3">
        <v>0</v>
      </c>
    </row>
    <row r="82" spans="1:11" x14ac:dyDescent="0.25">
      <c r="A82" s="3" t="s">
        <v>70</v>
      </c>
      <c r="B82" s="3">
        <v>0</v>
      </c>
      <c r="C82" s="3">
        <v>12</v>
      </c>
      <c r="D82" s="3">
        <v>0</v>
      </c>
    </row>
    <row r="83" spans="1:11" x14ac:dyDescent="0.25">
      <c r="A83" s="3" t="s">
        <v>71</v>
      </c>
      <c r="B83" s="3">
        <v>0</v>
      </c>
      <c r="C83" s="3">
        <v>13</v>
      </c>
      <c r="D83" s="3">
        <v>0</v>
      </c>
    </row>
    <row r="84" spans="1:11" x14ac:dyDescent="0.25">
      <c r="A84" s="3" t="s">
        <v>73</v>
      </c>
      <c r="B84" s="3">
        <v>0</v>
      </c>
      <c r="C84" s="3">
        <v>14</v>
      </c>
      <c r="D84" s="3">
        <v>0</v>
      </c>
    </row>
    <row r="85" spans="1:11" x14ac:dyDescent="0.25">
      <c r="A85" s="3" t="s">
        <v>74</v>
      </c>
      <c r="B85" s="3">
        <v>0</v>
      </c>
      <c r="C85" s="3">
        <v>15</v>
      </c>
      <c r="D85" s="3">
        <v>0</v>
      </c>
    </row>
    <row r="86" spans="1:11" x14ac:dyDescent="0.25">
      <c r="A86" s="3" t="s">
        <v>72</v>
      </c>
      <c r="B86" s="3">
        <v>3.8207096395627898E-4</v>
      </c>
      <c r="C86" s="3">
        <v>17</v>
      </c>
      <c r="D86" s="3">
        <f>LOG(B86)</f>
        <v>-3.4178559659041516</v>
      </c>
    </row>
    <row r="87" spans="1:11" x14ac:dyDescent="0.25">
      <c r="A87" s="3" t="s">
        <v>18</v>
      </c>
      <c r="B87" s="4">
        <v>5.2616711667849503E-6</v>
      </c>
      <c r="C87" s="3">
        <v>16</v>
      </c>
      <c r="D87" s="3">
        <f>LOG(B87)</f>
        <v>-5.2788762970548024</v>
      </c>
      <c r="K87" s="1"/>
    </row>
    <row r="89" spans="1:11" x14ac:dyDescent="0.25">
      <c r="A89" s="3" t="s">
        <v>0</v>
      </c>
      <c r="B89" s="3" t="s">
        <v>1</v>
      </c>
      <c r="C89" s="3" t="s">
        <v>295</v>
      </c>
      <c r="D89" s="3" t="s">
        <v>294</v>
      </c>
    </row>
    <row r="90" spans="1:11" x14ac:dyDescent="0.25">
      <c r="A90" s="3" t="s">
        <v>76</v>
      </c>
      <c r="B90" s="3">
        <v>0</v>
      </c>
      <c r="C90" s="3">
        <v>1</v>
      </c>
      <c r="D90" s="3">
        <v>0</v>
      </c>
    </row>
    <row r="91" spans="1:11" x14ac:dyDescent="0.25">
      <c r="A91" s="3" t="s">
        <v>77</v>
      </c>
      <c r="B91" s="3">
        <v>0</v>
      </c>
      <c r="C91" s="3">
        <v>2</v>
      </c>
      <c r="D91" s="3">
        <v>0</v>
      </c>
    </row>
    <row r="92" spans="1:11" x14ac:dyDescent="0.25">
      <c r="A92" s="3" t="s">
        <v>78</v>
      </c>
      <c r="B92" s="3">
        <v>0</v>
      </c>
      <c r="C92" s="3">
        <v>3</v>
      </c>
      <c r="D92" s="3">
        <v>0</v>
      </c>
    </row>
    <row r="93" spans="1:11" x14ac:dyDescent="0.25">
      <c r="A93" s="3" t="s">
        <v>79</v>
      </c>
      <c r="B93" s="3">
        <v>0</v>
      </c>
      <c r="C93" s="3">
        <v>4</v>
      </c>
      <c r="D93" s="3">
        <v>0</v>
      </c>
    </row>
    <row r="94" spans="1:11" x14ac:dyDescent="0.25">
      <c r="A94" s="3" t="s">
        <v>80</v>
      </c>
      <c r="B94" s="3">
        <v>0</v>
      </c>
      <c r="C94" s="3">
        <v>5</v>
      </c>
      <c r="D94" s="3">
        <v>0</v>
      </c>
    </row>
    <row r="95" spans="1:11" x14ac:dyDescent="0.25">
      <c r="A95" s="3" t="s">
        <v>81</v>
      </c>
      <c r="B95" s="3">
        <v>0</v>
      </c>
      <c r="C95" s="3">
        <v>6</v>
      </c>
      <c r="D95" s="3">
        <v>0</v>
      </c>
    </row>
    <row r="96" spans="1:11" x14ac:dyDescent="0.25">
      <c r="A96" s="3" t="s">
        <v>82</v>
      </c>
      <c r="B96" s="3">
        <v>0</v>
      </c>
      <c r="C96" s="3">
        <v>7</v>
      </c>
      <c r="D96" s="3">
        <v>0</v>
      </c>
    </row>
    <row r="97" spans="1:11" x14ac:dyDescent="0.25">
      <c r="A97" s="3" t="s">
        <v>83</v>
      </c>
      <c r="B97" s="3">
        <v>0</v>
      </c>
      <c r="C97" s="3">
        <v>8</v>
      </c>
      <c r="D97" s="3">
        <v>0</v>
      </c>
    </row>
    <row r="98" spans="1:11" x14ac:dyDescent="0.25">
      <c r="A98" s="3" t="s">
        <v>75</v>
      </c>
      <c r="B98" s="4">
        <v>1.0689837520564001E-71</v>
      </c>
      <c r="C98" s="3">
        <v>9</v>
      </c>
      <c r="D98" s="3">
        <f t="shared" ref="D98:D99" si="4">LOG(B98)</f>
        <v>-70.971028895769592</v>
      </c>
      <c r="K98" s="1"/>
    </row>
    <row r="99" spans="1:11" x14ac:dyDescent="0.25">
      <c r="A99" s="3" t="s">
        <v>18</v>
      </c>
      <c r="B99" s="3">
        <v>0.22255552428542</v>
      </c>
      <c r="C99" s="3">
        <v>10</v>
      </c>
      <c r="D99" s="3">
        <f t="shared" si="4"/>
        <v>-0.65256162116623517</v>
      </c>
    </row>
    <row r="101" spans="1:11" x14ac:dyDescent="0.25">
      <c r="A101" s="3" t="s">
        <v>0</v>
      </c>
      <c r="B101" s="3" t="s">
        <v>1</v>
      </c>
      <c r="C101" s="3" t="s">
        <v>295</v>
      </c>
      <c r="D101" s="3" t="s">
        <v>294</v>
      </c>
    </row>
    <row r="102" spans="1:11" x14ac:dyDescent="0.25">
      <c r="A102" s="3" t="s">
        <v>84</v>
      </c>
      <c r="B102" s="3">
        <v>0</v>
      </c>
      <c r="C102" s="3">
        <v>1</v>
      </c>
      <c r="D102" s="3">
        <v>0</v>
      </c>
    </row>
    <row r="103" spans="1:11" x14ac:dyDescent="0.25">
      <c r="A103" s="3" t="s">
        <v>85</v>
      </c>
      <c r="B103" s="3">
        <v>0</v>
      </c>
      <c r="C103" s="3">
        <v>2</v>
      </c>
      <c r="D103" s="3">
        <v>0</v>
      </c>
    </row>
    <row r="104" spans="1:11" x14ac:dyDescent="0.25">
      <c r="A104" s="3" t="s">
        <v>86</v>
      </c>
      <c r="B104" s="3">
        <v>0</v>
      </c>
      <c r="C104" s="3">
        <v>3</v>
      </c>
      <c r="D104" s="3">
        <v>0</v>
      </c>
    </row>
    <row r="105" spans="1:11" x14ac:dyDescent="0.25">
      <c r="A105" s="3" t="s">
        <v>87</v>
      </c>
      <c r="B105" s="3">
        <v>0</v>
      </c>
      <c r="C105" s="3">
        <v>4</v>
      </c>
      <c r="D105" s="3">
        <v>0</v>
      </c>
    </row>
    <row r="106" spans="1:11" x14ac:dyDescent="0.25">
      <c r="A106" s="3" t="s">
        <v>88</v>
      </c>
      <c r="B106" s="3">
        <v>0</v>
      </c>
      <c r="C106" s="3">
        <v>5</v>
      </c>
      <c r="D106" s="3">
        <v>0</v>
      </c>
    </row>
    <row r="107" spans="1:11" x14ac:dyDescent="0.25">
      <c r="A107" s="3" t="s">
        <v>89</v>
      </c>
      <c r="B107" s="3">
        <v>0</v>
      </c>
      <c r="C107" s="3">
        <v>6</v>
      </c>
      <c r="D107" s="3">
        <v>0</v>
      </c>
    </row>
    <row r="108" spans="1:11" x14ac:dyDescent="0.25">
      <c r="A108" s="3" t="s">
        <v>90</v>
      </c>
      <c r="B108" s="3">
        <v>0</v>
      </c>
      <c r="C108" s="3">
        <v>7</v>
      </c>
      <c r="D108" s="3">
        <v>0</v>
      </c>
    </row>
    <row r="109" spans="1:11" x14ac:dyDescent="0.25">
      <c r="A109" s="3" t="s">
        <v>18</v>
      </c>
      <c r="B109" s="3">
        <v>0.93920773697797399</v>
      </c>
      <c r="C109" s="3">
        <v>8</v>
      </c>
      <c r="D109" s="3">
        <f t="shared" ref="D109" si="5">LOG(B109)</f>
        <v>-2.7238338463368008E-2</v>
      </c>
    </row>
    <row r="111" spans="1:11" x14ac:dyDescent="0.25">
      <c r="A111" s="3" t="s">
        <v>0</v>
      </c>
      <c r="B111" s="3" t="s">
        <v>1</v>
      </c>
      <c r="C111" s="3" t="s">
        <v>295</v>
      </c>
      <c r="D111" s="3" t="s">
        <v>294</v>
      </c>
    </row>
    <row r="112" spans="1:11" x14ac:dyDescent="0.25">
      <c r="A112" s="3" t="s">
        <v>91</v>
      </c>
      <c r="B112" s="3">
        <v>0</v>
      </c>
      <c r="C112" s="3">
        <v>1</v>
      </c>
      <c r="D112" s="3">
        <v>0</v>
      </c>
    </row>
    <row r="113" spans="1:11" x14ac:dyDescent="0.25">
      <c r="A113" s="3" t="s">
        <v>92</v>
      </c>
      <c r="B113" s="3">
        <v>0</v>
      </c>
      <c r="C113" s="3">
        <v>2</v>
      </c>
      <c r="D113" s="3">
        <v>0</v>
      </c>
    </row>
    <row r="114" spans="1:11" x14ac:dyDescent="0.25">
      <c r="A114" s="3" t="s">
        <v>93</v>
      </c>
      <c r="B114" s="3">
        <v>0</v>
      </c>
      <c r="C114" s="3">
        <v>3</v>
      </c>
      <c r="D114" s="3">
        <v>0</v>
      </c>
    </row>
    <row r="115" spans="1:11" x14ac:dyDescent="0.25">
      <c r="A115" s="3" t="s">
        <v>95</v>
      </c>
      <c r="B115" s="3">
        <v>0</v>
      </c>
      <c r="C115" s="3">
        <v>4</v>
      </c>
      <c r="D115" s="3">
        <v>0</v>
      </c>
    </row>
    <row r="116" spans="1:11" x14ac:dyDescent="0.25">
      <c r="A116" s="3" t="s">
        <v>96</v>
      </c>
      <c r="B116" s="3">
        <v>0</v>
      </c>
      <c r="C116" s="3">
        <v>5</v>
      </c>
      <c r="D116" s="3">
        <v>0</v>
      </c>
    </row>
    <row r="117" spans="1:11" x14ac:dyDescent="0.25">
      <c r="A117" s="3" t="s">
        <v>97</v>
      </c>
      <c r="B117" s="3">
        <v>0</v>
      </c>
      <c r="C117" s="3">
        <v>6</v>
      </c>
      <c r="D117" s="3">
        <v>0</v>
      </c>
    </row>
    <row r="118" spans="1:11" x14ac:dyDescent="0.25">
      <c r="A118" s="3" t="s">
        <v>98</v>
      </c>
      <c r="B118" s="3">
        <v>0</v>
      </c>
      <c r="C118" s="3">
        <v>7</v>
      </c>
      <c r="D118" s="3">
        <v>0</v>
      </c>
    </row>
    <row r="119" spans="1:11" x14ac:dyDescent="0.25">
      <c r="A119" s="3" t="s">
        <v>99</v>
      </c>
      <c r="B119" s="3">
        <v>0</v>
      </c>
      <c r="C119" s="3">
        <v>8</v>
      </c>
      <c r="D119" s="3">
        <v>0</v>
      </c>
    </row>
    <row r="120" spans="1:11" x14ac:dyDescent="0.25">
      <c r="A120" s="3" t="s">
        <v>100</v>
      </c>
      <c r="B120" s="3">
        <v>0</v>
      </c>
      <c r="C120" s="3">
        <v>9</v>
      </c>
      <c r="D120" s="3">
        <v>0</v>
      </c>
    </row>
    <row r="121" spans="1:11" x14ac:dyDescent="0.25">
      <c r="A121" s="3" t="s">
        <v>102</v>
      </c>
      <c r="B121" s="3">
        <v>0</v>
      </c>
      <c r="C121" s="3">
        <v>10</v>
      </c>
      <c r="D121" s="3">
        <v>0</v>
      </c>
    </row>
    <row r="122" spans="1:11" x14ac:dyDescent="0.25">
      <c r="A122" s="3" t="s">
        <v>103</v>
      </c>
      <c r="B122" s="3">
        <v>0</v>
      </c>
      <c r="C122" s="3">
        <v>11</v>
      </c>
      <c r="D122" s="3">
        <v>0</v>
      </c>
    </row>
    <row r="123" spans="1:11" x14ac:dyDescent="0.25">
      <c r="A123" s="3" t="s">
        <v>104</v>
      </c>
      <c r="B123" s="3">
        <v>0</v>
      </c>
      <c r="C123" s="3">
        <v>12</v>
      </c>
      <c r="D123" s="3">
        <v>0</v>
      </c>
    </row>
    <row r="124" spans="1:11" x14ac:dyDescent="0.25">
      <c r="A124" s="3" t="s">
        <v>105</v>
      </c>
      <c r="B124" s="3">
        <v>0</v>
      </c>
      <c r="C124" s="3">
        <v>13</v>
      </c>
      <c r="D124" s="3">
        <v>0</v>
      </c>
    </row>
    <row r="125" spans="1:11" x14ac:dyDescent="0.25">
      <c r="A125" s="3" t="s">
        <v>106</v>
      </c>
      <c r="B125" s="3">
        <v>0</v>
      </c>
      <c r="C125" s="3">
        <v>14</v>
      </c>
      <c r="D125" s="3">
        <v>0</v>
      </c>
    </row>
    <row r="126" spans="1:11" x14ac:dyDescent="0.25">
      <c r="A126" s="3" t="s">
        <v>94</v>
      </c>
      <c r="B126" s="4">
        <v>3.8710936583593798E-250</v>
      </c>
      <c r="C126" s="3">
        <v>15</v>
      </c>
      <c r="D126" s="3">
        <f t="shared" ref="D126:D128" si="6">LOG(B126)</f>
        <v>-249.41216632110766</v>
      </c>
      <c r="K126" s="1"/>
    </row>
    <row r="127" spans="1:11" x14ac:dyDescent="0.25">
      <c r="A127" s="3" t="s">
        <v>101</v>
      </c>
      <c r="B127" s="4">
        <v>8.9222486735092896E-249</v>
      </c>
      <c r="C127" s="3">
        <v>16</v>
      </c>
      <c r="D127" s="3">
        <f t="shared" si="6"/>
        <v>-248.0495256766304</v>
      </c>
      <c r="K127" s="1"/>
    </row>
    <row r="128" spans="1:11" x14ac:dyDescent="0.25">
      <c r="A128" s="3" t="s">
        <v>18</v>
      </c>
      <c r="B128" s="4">
        <v>5.0028895903803099E-5</v>
      </c>
      <c r="C128" s="3">
        <v>17</v>
      </c>
      <c r="D128" s="3">
        <f t="shared" si="6"/>
        <v>-4.3007790815294804</v>
      </c>
      <c r="K128" s="1"/>
    </row>
    <row r="130" spans="1:10" x14ac:dyDescent="0.25">
      <c r="A130" s="3" t="s">
        <v>0</v>
      </c>
      <c r="B130" s="3" t="s">
        <v>1</v>
      </c>
      <c r="C130" s="3" t="s">
        <v>295</v>
      </c>
      <c r="D130" s="3" t="s">
        <v>294</v>
      </c>
    </row>
    <row r="131" spans="1:10" x14ac:dyDescent="0.25">
      <c r="A131" s="3" t="s">
        <v>108</v>
      </c>
      <c r="B131" s="3">
        <v>0</v>
      </c>
      <c r="C131" s="3">
        <v>1</v>
      </c>
      <c r="D131" s="3">
        <v>0</v>
      </c>
    </row>
    <row r="132" spans="1:10" x14ac:dyDescent="0.25">
      <c r="A132" s="3" t="s">
        <v>109</v>
      </c>
      <c r="B132" s="3">
        <v>0</v>
      </c>
      <c r="C132" s="3">
        <v>2</v>
      </c>
      <c r="D132" s="3">
        <v>0</v>
      </c>
    </row>
    <row r="133" spans="1:10" x14ac:dyDescent="0.25">
      <c r="A133" s="3" t="s">
        <v>111</v>
      </c>
      <c r="B133" s="3">
        <v>0</v>
      </c>
      <c r="C133" s="3">
        <v>3</v>
      </c>
      <c r="D133" s="3">
        <v>0</v>
      </c>
    </row>
    <row r="134" spans="1:10" x14ac:dyDescent="0.25">
      <c r="A134" s="3" t="s">
        <v>113</v>
      </c>
      <c r="B134" s="3">
        <v>0</v>
      </c>
      <c r="C134" s="3">
        <v>4</v>
      </c>
      <c r="D134" s="3">
        <v>0</v>
      </c>
    </row>
    <row r="135" spans="1:10" x14ac:dyDescent="0.25">
      <c r="A135" s="3" t="s">
        <v>114</v>
      </c>
      <c r="B135" s="3">
        <v>0</v>
      </c>
      <c r="C135" s="3">
        <v>5</v>
      </c>
      <c r="D135" s="3">
        <v>0</v>
      </c>
    </row>
    <row r="136" spans="1:10" x14ac:dyDescent="0.25">
      <c r="A136" s="3" t="s">
        <v>115</v>
      </c>
      <c r="B136" s="3">
        <v>0</v>
      </c>
      <c r="C136" s="3">
        <v>6</v>
      </c>
      <c r="D136" s="3">
        <v>0</v>
      </c>
    </row>
    <row r="137" spans="1:10" x14ac:dyDescent="0.25">
      <c r="A137" s="3" t="s">
        <v>116</v>
      </c>
      <c r="B137" s="3">
        <v>0</v>
      </c>
      <c r="C137" s="3">
        <v>7</v>
      </c>
      <c r="D137" s="3">
        <v>0</v>
      </c>
    </row>
    <row r="138" spans="1:10" x14ac:dyDescent="0.25">
      <c r="A138" s="3" t="s">
        <v>117</v>
      </c>
      <c r="B138" s="3">
        <v>0</v>
      </c>
      <c r="C138" s="3">
        <v>8</v>
      </c>
      <c r="D138" s="3">
        <v>0</v>
      </c>
    </row>
    <row r="139" spans="1:10" x14ac:dyDescent="0.25">
      <c r="A139" s="3" t="s">
        <v>118</v>
      </c>
      <c r="B139" s="3">
        <v>0</v>
      </c>
      <c r="C139" s="3">
        <v>9</v>
      </c>
      <c r="D139" s="3">
        <v>0</v>
      </c>
    </row>
    <row r="140" spans="1:10" x14ac:dyDescent="0.25">
      <c r="A140" s="3" t="s">
        <v>119</v>
      </c>
      <c r="B140" s="3">
        <v>0</v>
      </c>
      <c r="C140" s="3">
        <v>10</v>
      </c>
      <c r="D140" s="3">
        <v>0</v>
      </c>
    </row>
    <row r="141" spans="1:10" x14ac:dyDescent="0.25">
      <c r="A141" s="3" t="s">
        <v>120</v>
      </c>
      <c r="B141" s="3">
        <v>0</v>
      </c>
      <c r="C141" s="3">
        <v>11</v>
      </c>
      <c r="D141" s="3">
        <v>0</v>
      </c>
    </row>
    <row r="142" spans="1:10" x14ac:dyDescent="0.25">
      <c r="A142" s="3" t="s">
        <v>121</v>
      </c>
      <c r="B142" s="3">
        <v>0</v>
      </c>
      <c r="C142" s="3">
        <v>12</v>
      </c>
      <c r="D142" s="3">
        <v>0</v>
      </c>
    </row>
    <row r="143" spans="1:10" x14ac:dyDescent="0.25">
      <c r="A143" s="3" t="s">
        <v>112</v>
      </c>
      <c r="B143" s="4">
        <v>3.32452420792265E-188</v>
      </c>
      <c r="C143" s="3">
        <v>13</v>
      </c>
      <c r="D143" s="3">
        <f t="shared" ref="D143:D146" si="7">LOG(B143)</f>
        <v>-187.47827050033359</v>
      </c>
      <c r="J143" s="1"/>
    </row>
    <row r="144" spans="1:10" x14ac:dyDescent="0.25">
      <c r="A144" s="3" t="s">
        <v>107</v>
      </c>
      <c r="B144" s="4">
        <v>7.3902151732101997E-15</v>
      </c>
      <c r="C144" s="3">
        <v>14</v>
      </c>
      <c r="D144" s="3">
        <f t="shared" si="7"/>
        <v>-14.131342916520275</v>
      </c>
      <c r="J144" s="1"/>
    </row>
    <row r="145" spans="1:10" x14ac:dyDescent="0.25">
      <c r="A145" s="3" t="s">
        <v>110</v>
      </c>
      <c r="B145" s="4">
        <v>7.4751615448809298E-6</v>
      </c>
      <c r="C145" s="3">
        <v>15</v>
      </c>
      <c r="D145" s="3">
        <f t="shared" si="7"/>
        <v>-5.1263794174125934</v>
      </c>
      <c r="J145" s="1"/>
    </row>
    <row r="146" spans="1:10" x14ac:dyDescent="0.25">
      <c r="A146" s="3" t="s">
        <v>18</v>
      </c>
      <c r="B146" s="4">
        <v>6.4520968725263294E-5</v>
      </c>
      <c r="C146" s="3">
        <v>16</v>
      </c>
      <c r="D146" s="3">
        <f t="shared" si="7"/>
        <v>-4.1902991206867028</v>
      </c>
      <c r="J146" s="1"/>
    </row>
    <row r="148" spans="1:10" x14ac:dyDescent="0.25">
      <c r="A148" s="3" t="s">
        <v>0</v>
      </c>
      <c r="B148" s="3" t="s">
        <v>1</v>
      </c>
      <c r="C148" s="3" t="s">
        <v>295</v>
      </c>
      <c r="D148" s="3" t="s">
        <v>294</v>
      </c>
    </row>
    <row r="149" spans="1:10" x14ac:dyDescent="0.25">
      <c r="A149" s="3" t="s">
        <v>123</v>
      </c>
      <c r="B149" s="3">
        <v>0</v>
      </c>
      <c r="C149" s="3">
        <v>1</v>
      </c>
      <c r="D149" s="3">
        <v>0</v>
      </c>
    </row>
    <row r="150" spans="1:10" x14ac:dyDescent="0.25">
      <c r="A150" s="3" t="s">
        <v>124</v>
      </c>
      <c r="B150" s="3">
        <v>0</v>
      </c>
      <c r="C150" s="3">
        <v>2</v>
      </c>
      <c r="D150" s="3">
        <v>0</v>
      </c>
    </row>
    <row r="151" spans="1:10" x14ac:dyDescent="0.25">
      <c r="A151" s="3" t="s">
        <v>126</v>
      </c>
      <c r="B151" s="3">
        <v>0</v>
      </c>
      <c r="C151" s="3">
        <v>3</v>
      </c>
      <c r="D151" s="3">
        <v>0</v>
      </c>
    </row>
    <row r="152" spans="1:10" x14ac:dyDescent="0.25">
      <c r="A152" s="3" t="s">
        <v>128</v>
      </c>
      <c r="B152" s="3">
        <v>0</v>
      </c>
      <c r="C152" s="3">
        <v>4</v>
      </c>
      <c r="D152" s="3">
        <v>0</v>
      </c>
    </row>
    <row r="153" spans="1:10" x14ac:dyDescent="0.25">
      <c r="A153" s="3" t="s">
        <v>129</v>
      </c>
      <c r="B153" s="3">
        <v>0</v>
      </c>
      <c r="C153" s="3">
        <v>5</v>
      </c>
      <c r="D153" s="3">
        <v>0</v>
      </c>
    </row>
    <row r="154" spans="1:10" x14ac:dyDescent="0.25">
      <c r="A154" s="3" t="s">
        <v>130</v>
      </c>
      <c r="B154" s="3">
        <v>0</v>
      </c>
      <c r="C154" s="3">
        <v>6</v>
      </c>
      <c r="D154" s="3">
        <v>0</v>
      </c>
    </row>
    <row r="155" spans="1:10" x14ac:dyDescent="0.25">
      <c r="A155" s="3" t="s">
        <v>131</v>
      </c>
      <c r="B155" s="3">
        <v>0</v>
      </c>
      <c r="C155" s="3">
        <v>7</v>
      </c>
      <c r="D155" s="3">
        <v>0</v>
      </c>
    </row>
    <row r="156" spans="1:10" x14ac:dyDescent="0.25">
      <c r="A156" s="3" t="s">
        <v>132</v>
      </c>
      <c r="B156" s="3">
        <v>0</v>
      </c>
      <c r="C156" s="3">
        <v>8</v>
      </c>
      <c r="D156" s="3">
        <v>0</v>
      </c>
    </row>
    <row r="157" spans="1:10" x14ac:dyDescent="0.25">
      <c r="A157" s="3" t="s">
        <v>133</v>
      </c>
      <c r="B157" s="3">
        <v>0</v>
      </c>
      <c r="C157" s="3">
        <v>9</v>
      </c>
      <c r="D157" s="3">
        <v>0</v>
      </c>
    </row>
    <row r="158" spans="1:10" x14ac:dyDescent="0.25">
      <c r="A158" s="3" t="s">
        <v>134</v>
      </c>
      <c r="B158" s="3">
        <v>0</v>
      </c>
      <c r="C158" s="3">
        <v>10</v>
      </c>
      <c r="D158" s="3">
        <v>0</v>
      </c>
    </row>
    <row r="159" spans="1:10" x14ac:dyDescent="0.25">
      <c r="A159" s="3" t="s">
        <v>135</v>
      </c>
      <c r="B159" s="3">
        <v>0</v>
      </c>
      <c r="C159" s="3">
        <v>11</v>
      </c>
      <c r="D159" s="3">
        <v>0</v>
      </c>
    </row>
    <row r="160" spans="1:10" x14ac:dyDescent="0.25">
      <c r="A160" s="3" t="s">
        <v>136</v>
      </c>
      <c r="B160" s="3">
        <v>0</v>
      </c>
      <c r="C160" s="3">
        <v>12</v>
      </c>
      <c r="D160" s="3">
        <v>0</v>
      </c>
    </row>
    <row r="161" spans="1:11" x14ac:dyDescent="0.25">
      <c r="A161" s="3" t="s">
        <v>137</v>
      </c>
      <c r="B161" s="3">
        <v>0</v>
      </c>
      <c r="C161" s="3">
        <v>13</v>
      </c>
      <c r="D161" s="3">
        <v>0</v>
      </c>
    </row>
    <row r="162" spans="1:11" x14ac:dyDescent="0.25">
      <c r="A162" s="3" t="s">
        <v>138</v>
      </c>
      <c r="B162" s="3">
        <v>0</v>
      </c>
      <c r="C162" s="3">
        <v>14</v>
      </c>
      <c r="D162" s="3">
        <v>0</v>
      </c>
    </row>
    <row r="163" spans="1:11" x14ac:dyDescent="0.25">
      <c r="A163" s="3" t="s">
        <v>127</v>
      </c>
      <c r="B163" s="4">
        <v>1.8192930360663101E-257</v>
      </c>
      <c r="C163" s="3">
        <v>15</v>
      </c>
      <c r="D163" s="3">
        <f t="shared" ref="D163:D164" si="8">LOG(B163)</f>
        <v>-256.74009734288444</v>
      </c>
      <c r="K163" s="1"/>
    </row>
    <row r="164" spans="1:11" x14ac:dyDescent="0.25">
      <c r="A164" s="3" t="s">
        <v>125</v>
      </c>
      <c r="B164" s="4">
        <v>3.6143209859819802E-46</v>
      </c>
      <c r="C164" s="3">
        <v>16</v>
      </c>
      <c r="D164" s="3">
        <f t="shared" si="8"/>
        <v>-45.441973280593452</v>
      </c>
      <c r="K164" s="1"/>
    </row>
    <row r="165" spans="1:11" x14ac:dyDescent="0.25">
      <c r="A165" s="3" t="s">
        <v>122</v>
      </c>
      <c r="B165" s="3">
        <v>3.2579960252277003E-2</v>
      </c>
      <c r="C165" s="3">
        <v>18</v>
      </c>
      <c r="D165" s="3">
        <f>LOG(B165)</f>
        <v>-1.4870494498687401</v>
      </c>
    </row>
    <row r="166" spans="1:11" x14ac:dyDescent="0.25">
      <c r="A166" s="3" t="s">
        <v>18</v>
      </c>
      <c r="B166" s="4">
        <v>3.8921426976751998E-39</v>
      </c>
      <c r="C166" s="3">
        <v>17</v>
      </c>
      <c r="D166" s="3">
        <f>LOG(B166)</f>
        <v>-38.409811245567909</v>
      </c>
      <c r="K166" s="1"/>
    </row>
    <row r="168" spans="1:11" x14ac:dyDescent="0.25">
      <c r="A168" s="3" t="s">
        <v>0</v>
      </c>
      <c r="B168" s="3" t="s">
        <v>1</v>
      </c>
      <c r="C168" s="3" t="s">
        <v>295</v>
      </c>
      <c r="D168" s="3" t="s">
        <v>294</v>
      </c>
    </row>
    <row r="169" spans="1:11" x14ac:dyDescent="0.25">
      <c r="A169" s="3" t="s">
        <v>139</v>
      </c>
      <c r="B169" s="3">
        <v>0</v>
      </c>
      <c r="C169" s="3">
        <v>1</v>
      </c>
      <c r="D169" s="3">
        <v>0</v>
      </c>
    </row>
    <row r="170" spans="1:11" x14ac:dyDescent="0.25">
      <c r="A170" s="3" t="s">
        <v>140</v>
      </c>
      <c r="B170" s="3">
        <v>0</v>
      </c>
      <c r="C170" s="3">
        <v>2</v>
      </c>
      <c r="D170" s="3">
        <v>0</v>
      </c>
    </row>
    <row r="171" spans="1:11" x14ac:dyDescent="0.25">
      <c r="A171" s="3" t="s">
        <v>141</v>
      </c>
      <c r="B171" s="3">
        <v>0</v>
      </c>
      <c r="C171" s="3">
        <v>3</v>
      </c>
      <c r="D171" s="3">
        <v>0</v>
      </c>
    </row>
    <row r="172" spans="1:11" x14ac:dyDescent="0.25">
      <c r="A172" s="3" t="s">
        <v>143</v>
      </c>
      <c r="B172" s="3">
        <v>0</v>
      </c>
      <c r="C172" s="3">
        <v>4</v>
      </c>
      <c r="D172" s="3">
        <v>0</v>
      </c>
    </row>
    <row r="173" spans="1:11" x14ac:dyDescent="0.25">
      <c r="A173" s="3" t="s">
        <v>144</v>
      </c>
      <c r="B173" s="3">
        <v>0</v>
      </c>
      <c r="C173" s="3">
        <v>5</v>
      </c>
      <c r="D173" s="3">
        <v>0</v>
      </c>
    </row>
    <row r="174" spans="1:11" x14ac:dyDescent="0.25">
      <c r="A174" s="3" t="s">
        <v>145</v>
      </c>
      <c r="B174" s="3">
        <v>0</v>
      </c>
      <c r="C174" s="3">
        <v>6</v>
      </c>
      <c r="D174" s="3">
        <v>0</v>
      </c>
    </row>
    <row r="175" spans="1:11" x14ac:dyDescent="0.25">
      <c r="A175" s="3" t="s">
        <v>146</v>
      </c>
      <c r="B175" s="3">
        <v>0</v>
      </c>
      <c r="C175" s="3">
        <v>7</v>
      </c>
      <c r="D175" s="3">
        <v>0</v>
      </c>
    </row>
    <row r="176" spans="1:11" x14ac:dyDescent="0.25">
      <c r="A176" s="3" t="s">
        <v>148</v>
      </c>
      <c r="B176" s="3">
        <v>0</v>
      </c>
      <c r="C176" s="3">
        <v>8</v>
      </c>
      <c r="D176" s="3">
        <v>0</v>
      </c>
    </row>
    <row r="177" spans="1:11" x14ac:dyDescent="0.25">
      <c r="A177" s="3" t="s">
        <v>150</v>
      </c>
      <c r="B177" s="3">
        <v>0</v>
      </c>
      <c r="C177" s="3">
        <v>9</v>
      </c>
      <c r="D177" s="3">
        <v>0</v>
      </c>
    </row>
    <row r="178" spans="1:11" x14ac:dyDescent="0.25">
      <c r="A178" s="3" t="s">
        <v>152</v>
      </c>
      <c r="B178" s="3">
        <v>0</v>
      </c>
      <c r="C178" s="3">
        <v>10</v>
      </c>
      <c r="D178" s="3">
        <v>0</v>
      </c>
      <c r="J178" s="1"/>
    </row>
    <row r="179" spans="1:11" x14ac:dyDescent="0.25">
      <c r="A179" s="3" t="s">
        <v>154</v>
      </c>
      <c r="B179" s="3">
        <v>0</v>
      </c>
      <c r="C179" s="3">
        <v>11</v>
      </c>
      <c r="D179" s="3">
        <v>0</v>
      </c>
    </row>
    <row r="180" spans="1:11" x14ac:dyDescent="0.25">
      <c r="A180" s="3" t="s">
        <v>155</v>
      </c>
      <c r="B180" s="3">
        <v>0</v>
      </c>
      <c r="C180" s="3">
        <v>12</v>
      </c>
      <c r="D180" s="3">
        <v>0</v>
      </c>
    </row>
    <row r="181" spans="1:11" x14ac:dyDescent="0.25">
      <c r="A181" s="3" t="s">
        <v>149</v>
      </c>
      <c r="B181" s="4">
        <v>1.4472776193759601E-56</v>
      </c>
      <c r="C181" s="3">
        <v>13</v>
      </c>
      <c r="D181" s="3">
        <f t="shared" ref="D181:D186" si="9">LOG(B181)</f>
        <v>-55.839448153747256</v>
      </c>
      <c r="K181" s="1"/>
    </row>
    <row r="182" spans="1:11" x14ac:dyDescent="0.25">
      <c r="A182" s="3" t="s">
        <v>151</v>
      </c>
      <c r="B182" s="4">
        <v>1.8071710548578201E-19</v>
      </c>
      <c r="C182" s="3">
        <v>14</v>
      </c>
      <c r="D182" s="3">
        <f t="shared" si="9"/>
        <v>-18.743000738050618</v>
      </c>
      <c r="J182" s="1"/>
      <c r="K182" s="1"/>
    </row>
    <row r="183" spans="1:11" x14ac:dyDescent="0.25">
      <c r="A183" s="3" t="s">
        <v>153</v>
      </c>
      <c r="B183" s="3">
        <v>0.236349548347841</v>
      </c>
      <c r="C183" s="3">
        <v>15</v>
      </c>
      <c r="D183" s="3">
        <f t="shared" si="9"/>
        <v>-0.62644522327529539</v>
      </c>
    </row>
    <row r="184" spans="1:11" x14ac:dyDescent="0.25">
      <c r="A184" s="3" t="s">
        <v>147</v>
      </c>
      <c r="B184" s="3">
        <v>0.33278466615263003</v>
      </c>
      <c r="C184" s="3">
        <v>17</v>
      </c>
      <c r="D184" s="3">
        <f t="shared" si="9"/>
        <v>-0.47783669307458521</v>
      </c>
    </row>
    <row r="185" spans="1:11" x14ac:dyDescent="0.25">
      <c r="A185" s="3" t="s">
        <v>142</v>
      </c>
      <c r="B185" s="3">
        <v>0.82510083418407498</v>
      </c>
      <c r="C185" s="3">
        <v>18</v>
      </c>
      <c r="D185" s="3">
        <f t="shared" si="9"/>
        <v>-8.3492973809147414E-2</v>
      </c>
    </row>
    <row r="186" spans="1:11" x14ac:dyDescent="0.25">
      <c r="A186" s="3" t="s">
        <v>18</v>
      </c>
      <c r="B186" s="3">
        <v>0.328402351359874</v>
      </c>
      <c r="C186" s="3">
        <v>16</v>
      </c>
      <c r="D186" s="3">
        <f t="shared" si="9"/>
        <v>-0.48359374199424604</v>
      </c>
    </row>
    <row r="188" spans="1:11" x14ac:dyDescent="0.25">
      <c r="A188" s="3" t="s">
        <v>0</v>
      </c>
      <c r="B188" s="3" t="s">
        <v>1</v>
      </c>
      <c r="C188" s="3" t="s">
        <v>295</v>
      </c>
      <c r="D188" s="3" t="s">
        <v>294</v>
      </c>
    </row>
    <row r="189" spans="1:11" x14ac:dyDescent="0.25">
      <c r="A189" s="3" t="s">
        <v>156</v>
      </c>
      <c r="B189" s="3">
        <v>0</v>
      </c>
      <c r="C189" s="3">
        <v>1</v>
      </c>
      <c r="D189" s="3">
        <v>0</v>
      </c>
    </row>
    <row r="190" spans="1:11" x14ac:dyDescent="0.25">
      <c r="A190" s="3" t="s">
        <v>157</v>
      </c>
      <c r="B190" s="3">
        <v>0</v>
      </c>
      <c r="C190" s="3">
        <v>2</v>
      </c>
      <c r="D190" s="3">
        <v>0</v>
      </c>
    </row>
    <row r="191" spans="1:11" x14ac:dyDescent="0.25">
      <c r="A191" s="3" t="s">
        <v>158</v>
      </c>
      <c r="B191" s="3">
        <v>0</v>
      </c>
      <c r="C191" s="3">
        <v>3</v>
      </c>
      <c r="D191" s="3">
        <v>0</v>
      </c>
    </row>
    <row r="192" spans="1:11" x14ac:dyDescent="0.25">
      <c r="A192" s="3" t="s">
        <v>159</v>
      </c>
      <c r="B192" s="3">
        <v>0</v>
      </c>
      <c r="C192" s="3">
        <v>4</v>
      </c>
      <c r="D192" s="3">
        <v>0</v>
      </c>
    </row>
    <row r="193" spans="1:11" x14ac:dyDescent="0.25">
      <c r="A193" s="3" t="s">
        <v>160</v>
      </c>
      <c r="B193" s="3">
        <v>0</v>
      </c>
      <c r="C193" s="3">
        <v>5</v>
      </c>
      <c r="D193" s="3">
        <v>0</v>
      </c>
    </row>
    <row r="194" spans="1:11" x14ac:dyDescent="0.25">
      <c r="A194" s="3" t="s">
        <v>161</v>
      </c>
      <c r="B194" s="3">
        <v>0</v>
      </c>
      <c r="C194" s="3">
        <v>6</v>
      </c>
      <c r="D194" s="3">
        <v>0</v>
      </c>
    </row>
    <row r="195" spans="1:11" x14ac:dyDescent="0.25">
      <c r="A195" s="3" t="s">
        <v>162</v>
      </c>
      <c r="B195" s="3">
        <v>0</v>
      </c>
      <c r="C195" s="3">
        <v>7</v>
      </c>
      <c r="D195" s="3">
        <v>0</v>
      </c>
    </row>
    <row r="196" spans="1:11" x14ac:dyDescent="0.25">
      <c r="A196" s="3" t="s">
        <v>163</v>
      </c>
      <c r="B196" s="3">
        <v>0</v>
      </c>
      <c r="C196" s="3">
        <v>8</v>
      </c>
      <c r="D196" s="3">
        <v>0</v>
      </c>
    </row>
    <row r="197" spans="1:11" x14ac:dyDescent="0.25">
      <c r="A197" s="3" t="s">
        <v>164</v>
      </c>
      <c r="B197" s="3">
        <v>0</v>
      </c>
      <c r="C197" s="3">
        <v>9</v>
      </c>
      <c r="D197" s="3">
        <v>0</v>
      </c>
    </row>
    <row r="198" spans="1:11" x14ac:dyDescent="0.25">
      <c r="A198" s="3" t="s">
        <v>165</v>
      </c>
      <c r="B198" s="3">
        <v>0</v>
      </c>
      <c r="C198" s="3">
        <v>10</v>
      </c>
      <c r="D198" s="3">
        <v>0</v>
      </c>
    </row>
    <row r="199" spans="1:11" x14ac:dyDescent="0.25">
      <c r="A199" s="3" t="s">
        <v>166</v>
      </c>
      <c r="B199" s="3">
        <v>0</v>
      </c>
      <c r="C199" s="3">
        <v>11</v>
      </c>
      <c r="D199" s="3">
        <v>0</v>
      </c>
    </row>
    <row r="200" spans="1:11" x14ac:dyDescent="0.25">
      <c r="A200" s="3" t="s">
        <v>169</v>
      </c>
      <c r="B200" s="3">
        <v>0</v>
      </c>
      <c r="C200" s="3">
        <v>12</v>
      </c>
      <c r="D200" s="3">
        <v>0</v>
      </c>
    </row>
    <row r="201" spans="1:11" x14ac:dyDescent="0.25">
      <c r="A201" s="3" t="s">
        <v>170</v>
      </c>
      <c r="B201" s="3">
        <v>0</v>
      </c>
      <c r="C201" s="3">
        <v>13</v>
      </c>
      <c r="D201" s="3">
        <v>0</v>
      </c>
    </row>
    <row r="202" spans="1:11" x14ac:dyDescent="0.25">
      <c r="A202" s="3" t="s">
        <v>171</v>
      </c>
      <c r="B202" s="3">
        <v>0</v>
      </c>
      <c r="C202" s="3">
        <v>14</v>
      </c>
      <c r="D202" s="3">
        <v>0</v>
      </c>
    </row>
    <row r="203" spans="1:11" x14ac:dyDescent="0.25">
      <c r="A203" s="3" t="s">
        <v>172</v>
      </c>
      <c r="B203" s="3">
        <v>0</v>
      </c>
      <c r="C203" s="3">
        <v>15</v>
      </c>
      <c r="D203" s="3">
        <v>0</v>
      </c>
    </row>
    <row r="204" spans="1:11" x14ac:dyDescent="0.25">
      <c r="A204" s="3" t="s">
        <v>168</v>
      </c>
      <c r="B204" s="4">
        <v>7.5439308702541194E-11</v>
      </c>
      <c r="C204" s="3">
        <v>17</v>
      </c>
      <c r="D204" s="3">
        <f t="shared" ref="D190:D206" si="10">LOG(B204)</f>
        <v>-10.122402299963825</v>
      </c>
      <c r="K204" s="1"/>
    </row>
    <row r="205" spans="1:11" x14ac:dyDescent="0.25">
      <c r="A205" s="3" t="s">
        <v>167</v>
      </c>
      <c r="B205" s="4">
        <v>1.1934508845757901E-10</v>
      </c>
      <c r="C205" s="3">
        <v>18</v>
      </c>
      <c r="D205" s="3">
        <f t="shared" si="10"/>
        <v>-9.923195449297884</v>
      </c>
      <c r="K205" s="1"/>
    </row>
    <row r="206" spans="1:11" x14ac:dyDescent="0.25">
      <c r="A206" s="3" t="s">
        <v>18</v>
      </c>
      <c r="B206" s="4">
        <v>1.09300719274052E-12</v>
      </c>
      <c r="C206" s="3">
        <v>16</v>
      </c>
      <c r="D206" s="3">
        <f t="shared" si="10"/>
        <v>-11.96137698008393</v>
      </c>
      <c r="K206" s="1"/>
    </row>
    <row r="208" spans="1:11" x14ac:dyDescent="0.25">
      <c r="A208" s="3" t="s">
        <v>0</v>
      </c>
      <c r="B208" s="3" t="s">
        <v>1</v>
      </c>
      <c r="C208" s="3" t="s">
        <v>295</v>
      </c>
      <c r="D208" s="3" t="s">
        <v>294</v>
      </c>
    </row>
    <row r="209" spans="1:4" x14ac:dyDescent="0.25">
      <c r="A209" s="3" t="s">
        <v>173</v>
      </c>
      <c r="B209" s="3">
        <v>0</v>
      </c>
      <c r="C209" s="3">
        <v>1</v>
      </c>
      <c r="D209" s="3">
        <v>0</v>
      </c>
    </row>
    <row r="210" spans="1:4" x14ac:dyDescent="0.25">
      <c r="A210" s="3" t="s">
        <v>174</v>
      </c>
      <c r="B210" s="3">
        <v>0</v>
      </c>
      <c r="C210" s="3">
        <v>2</v>
      </c>
      <c r="D210" s="3">
        <v>0</v>
      </c>
    </row>
    <row r="211" spans="1:4" x14ac:dyDescent="0.25">
      <c r="A211" s="3" t="s">
        <v>175</v>
      </c>
      <c r="B211" s="3">
        <v>0</v>
      </c>
      <c r="C211" s="3">
        <v>3</v>
      </c>
      <c r="D211" s="3">
        <v>0</v>
      </c>
    </row>
    <row r="212" spans="1:4" x14ac:dyDescent="0.25">
      <c r="A212" s="3" t="s">
        <v>177</v>
      </c>
      <c r="B212" s="3">
        <v>0</v>
      </c>
      <c r="C212" s="3">
        <v>4</v>
      </c>
      <c r="D212" s="3">
        <v>0</v>
      </c>
    </row>
    <row r="213" spans="1:4" x14ac:dyDescent="0.25">
      <c r="A213" s="3" t="s">
        <v>178</v>
      </c>
      <c r="B213" s="3">
        <v>0</v>
      </c>
      <c r="C213" s="3">
        <v>5</v>
      </c>
      <c r="D213" s="3">
        <v>0</v>
      </c>
    </row>
    <row r="214" spans="1:4" x14ac:dyDescent="0.25">
      <c r="A214" s="3" t="s">
        <v>179</v>
      </c>
      <c r="B214" s="3">
        <v>0</v>
      </c>
      <c r="C214" s="3">
        <v>6</v>
      </c>
      <c r="D214" s="3">
        <v>0</v>
      </c>
    </row>
    <row r="215" spans="1:4" x14ac:dyDescent="0.25">
      <c r="A215" s="3" t="s">
        <v>180</v>
      </c>
      <c r="B215" s="3">
        <v>0</v>
      </c>
      <c r="C215" s="3">
        <v>7</v>
      </c>
      <c r="D215" s="3">
        <v>0</v>
      </c>
    </row>
    <row r="216" spans="1:4" x14ac:dyDescent="0.25">
      <c r="A216" s="3" t="s">
        <v>181</v>
      </c>
      <c r="B216" s="3">
        <v>0</v>
      </c>
      <c r="C216" s="3">
        <v>8</v>
      </c>
      <c r="D216" s="3">
        <v>0</v>
      </c>
    </row>
    <row r="217" spans="1:4" x14ac:dyDescent="0.25">
      <c r="A217" s="3" t="s">
        <v>183</v>
      </c>
      <c r="B217" s="3">
        <v>0</v>
      </c>
      <c r="C217" s="3">
        <v>9</v>
      </c>
      <c r="D217" s="3">
        <v>0</v>
      </c>
    </row>
    <row r="218" spans="1:4" x14ac:dyDescent="0.25">
      <c r="A218" s="3" t="s">
        <v>184</v>
      </c>
      <c r="B218" s="3">
        <v>0</v>
      </c>
      <c r="C218" s="3">
        <v>10</v>
      </c>
      <c r="D218" s="3">
        <v>0</v>
      </c>
    </row>
    <row r="219" spans="1:4" x14ac:dyDescent="0.25">
      <c r="A219" s="3" t="s">
        <v>185</v>
      </c>
      <c r="B219" s="3">
        <v>0</v>
      </c>
      <c r="C219" s="3">
        <v>11</v>
      </c>
      <c r="D219" s="3">
        <v>0</v>
      </c>
    </row>
    <row r="220" spans="1:4" x14ac:dyDescent="0.25">
      <c r="A220" s="3" t="s">
        <v>186</v>
      </c>
      <c r="B220" s="3">
        <v>0</v>
      </c>
      <c r="C220" s="3">
        <v>12</v>
      </c>
      <c r="D220" s="3">
        <v>0</v>
      </c>
    </row>
    <row r="221" spans="1:4" x14ac:dyDescent="0.25">
      <c r="A221" s="3" t="s">
        <v>188</v>
      </c>
      <c r="B221" s="3">
        <v>0</v>
      </c>
      <c r="C221" s="3">
        <v>13</v>
      </c>
      <c r="D221" s="3">
        <v>0</v>
      </c>
    </row>
    <row r="222" spans="1:4" x14ac:dyDescent="0.25">
      <c r="A222" s="3" t="s">
        <v>189</v>
      </c>
      <c r="B222" s="3">
        <v>0</v>
      </c>
      <c r="C222" s="3">
        <v>14</v>
      </c>
      <c r="D222" s="3">
        <v>0</v>
      </c>
    </row>
    <row r="223" spans="1:4" x14ac:dyDescent="0.25">
      <c r="A223" s="3" t="s">
        <v>190</v>
      </c>
      <c r="B223" s="3">
        <v>0</v>
      </c>
      <c r="C223" s="3">
        <v>15</v>
      </c>
      <c r="D223" s="3">
        <v>0</v>
      </c>
    </row>
    <row r="224" spans="1:4" x14ac:dyDescent="0.25">
      <c r="A224" s="3" t="s">
        <v>191</v>
      </c>
      <c r="B224" s="3">
        <v>0</v>
      </c>
      <c r="C224" s="3">
        <v>16</v>
      </c>
      <c r="D224" s="3">
        <v>0</v>
      </c>
    </row>
    <row r="225" spans="1:11" x14ac:dyDescent="0.25">
      <c r="A225" s="3" t="s">
        <v>192</v>
      </c>
      <c r="B225" s="3">
        <v>0</v>
      </c>
      <c r="C225" s="3">
        <v>17</v>
      </c>
      <c r="D225" s="3">
        <v>0</v>
      </c>
    </row>
    <row r="226" spans="1:11" x14ac:dyDescent="0.25">
      <c r="A226" s="3" t="s">
        <v>193</v>
      </c>
      <c r="B226" s="3">
        <v>0</v>
      </c>
      <c r="C226" s="3">
        <v>18</v>
      </c>
      <c r="D226" s="3">
        <v>0</v>
      </c>
    </row>
    <row r="227" spans="1:11" x14ac:dyDescent="0.25">
      <c r="A227" s="3" t="s">
        <v>194</v>
      </c>
      <c r="B227" s="3">
        <v>0</v>
      </c>
      <c r="C227" s="3">
        <v>19</v>
      </c>
      <c r="D227" s="3">
        <v>0</v>
      </c>
    </row>
    <row r="228" spans="1:11" x14ac:dyDescent="0.25">
      <c r="A228" s="3" t="s">
        <v>195</v>
      </c>
      <c r="B228" s="3">
        <v>0</v>
      </c>
      <c r="C228" s="3">
        <v>20</v>
      </c>
      <c r="D228" s="3">
        <v>0</v>
      </c>
    </row>
    <row r="229" spans="1:11" x14ac:dyDescent="0.25">
      <c r="A229" s="3" t="s">
        <v>196</v>
      </c>
      <c r="B229" s="3">
        <v>0</v>
      </c>
      <c r="C229" s="3">
        <v>21</v>
      </c>
      <c r="D229" s="3">
        <v>0</v>
      </c>
    </row>
    <row r="230" spans="1:11" x14ac:dyDescent="0.25">
      <c r="A230" s="3" t="s">
        <v>197</v>
      </c>
      <c r="B230" s="3">
        <v>0</v>
      </c>
      <c r="C230" s="3">
        <v>22</v>
      </c>
      <c r="D230" s="3">
        <v>0</v>
      </c>
    </row>
    <row r="231" spans="1:11" x14ac:dyDescent="0.25">
      <c r="A231" s="3" t="s">
        <v>198</v>
      </c>
      <c r="B231" s="3">
        <v>0</v>
      </c>
      <c r="C231" s="3">
        <v>23</v>
      </c>
      <c r="D231" s="3">
        <v>0</v>
      </c>
    </row>
    <row r="232" spans="1:11" x14ac:dyDescent="0.25">
      <c r="A232" s="3" t="s">
        <v>199</v>
      </c>
      <c r="B232" s="3">
        <v>0</v>
      </c>
      <c r="C232" s="3">
        <v>24</v>
      </c>
      <c r="D232" s="3">
        <v>0</v>
      </c>
    </row>
    <row r="233" spans="1:11" x14ac:dyDescent="0.25">
      <c r="A233" s="3" t="s">
        <v>182</v>
      </c>
      <c r="B233" s="4">
        <v>2.4774682498555898E-289</v>
      </c>
      <c r="C233" s="3">
        <v>25</v>
      </c>
      <c r="D233" s="3">
        <f t="shared" ref="D210:D236" si="11">LOG(B233)</f>
        <v>-288.60599190253424</v>
      </c>
      <c r="K233" s="1"/>
    </row>
    <row r="234" spans="1:11" x14ac:dyDescent="0.25">
      <c r="A234" s="3" t="s">
        <v>176</v>
      </c>
      <c r="B234" s="4">
        <v>8.6181231744242104E-273</v>
      </c>
      <c r="C234" s="3">
        <v>26</v>
      </c>
      <c r="D234" s="3">
        <f t="shared" si="11"/>
        <v>-272.06458730305451</v>
      </c>
      <c r="K234" s="1"/>
    </row>
    <row r="235" spans="1:11" x14ac:dyDescent="0.25">
      <c r="A235" s="3" t="s">
        <v>187</v>
      </c>
      <c r="B235" s="4">
        <v>2.32493870484078E-28</v>
      </c>
      <c r="C235" s="3">
        <v>27</v>
      </c>
      <c r="D235" s="3">
        <f t="shared" si="11"/>
        <v>-27.633588492451587</v>
      </c>
      <c r="K235" s="1"/>
    </row>
    <row r="236" spans="1:11" x14ac:dyDescent="0.25">
      <c r="A236" s="3" t="s">
        <v>18</v>
      </c>
      <c r="B236" s="4">
        <v>2.08955179387564E-7</v>
      </c>
      <c r="C236" s="3">
        <v>28</v>
      </c>
      <c r="D236" s="3">
        <f t="shared" si="11"/>
        <v>-6.6799468594973321</v>
      </c>
      <c r="K236" s="1"/>
    </row>
    <row r="238" spans="1:11" x14ac:dyDescent="0.25">
      <c r="A238" s="3" t="s">
        <v>0</v>
      </c>
      <c r="B238" s="3" t="s">
        <v>1</v>
      </c>
      <c r="C238" s="3" t="s">
        <v>295</v>
      </c>
      <c r="D238" s="3" t="s">
        <v>294</v>
      </c>
    </row>
    <row r="239" spans="1:11" x14ac:dyDescent="0.25">
      <c r="A239" s="3" t="s">
        <v>200</v>
      </c>
      <c r="B239" s="3">
        <v>0</v>
      </c>
      <c r="C239" s="3">
        <v>1</v>
      </c>
      <c r="D239" s="3">
        <v>0</v>
      </c>
    </row>
    <row r="240" spans="1:11" x14ac:dyDescent="0.25">
      <c r="A240" s="3" t="s">
        <v>201</v>
      </c>
      <c r="B240" s="3">
        <v>0</v>
      </c>
      <c r="C240" s="3">
        <v>2</v>
      </c>
      <c r="D240" s="3">
        <v>0</v>
      </c>
    </row>
    <row r="241" spans="1:4" x14ac:dyDescent="0.25">
      <c r="A241" s="3" t="s">
        <v>202</v>
      </c>
      <c r="B241" s="3">
        <v>0</v>
      </c>
      <c r="C241" s="3">
        <v>3</v>
      </c>
      <c r="D241" s="3">
        <v>0</v>
      </c>
    </row>
    <row r="242" spans="1:4" x14ac:dyDescent="0.25">
      <c r="A242" s="3" t="s">
        <v>203</v>
      </c>
      <c r="B242" s="3">
        <v>0</v>
      </c>
      <c r="C242" s="3">
        <v>4</v>
      </c>
      <c r="D242" s="3">
        <v>0</v>
      </c>
    </row>
    <row r="243" spans="1:4" x14ac:dyDescent="0.25">
      <c r="A243" s="3" t="s">
        <v>204</v>
      </c>
      <c r="B243" s="3">
        <v>0</v>
      </c>
      <c r="C243" s="3">
        <v>5</v>
      </c>
      <c r="D243" s="3">
        <v>0</v>
      </c>
    </row>
    <row r="244" spans="1:4" x14ac:dyDescent="0.25">
      <c r="A244" s="3" t="s">
        <v>205</v>
      </c>
      <c r="B244" s="3">
        <v>0</v>
      </c>
      <c r="C244" s="3">
        <v>6</v>
      </c>
      <c r="D244" s="3">
        <v>0</v>
      </c>
    </row>
    <row r="245" spans="1:4" x14ac:dyDescent="0.25">
      <c r="A245" s="3" t="s">
        <v>207</v>
      </c>
      <c r="B245" s="3">
        <v>0</v>
      </c>
      <c r="C245" s="3">
        <v>7</v>
      </c>
      <c r="D245" s="3">
        <v>0</v>
      </c>
    </row>
    <row r="246" spans="1:4" x14ac:dyDescent="0.25">
      <c r="A246" s="3" t="s">
        <v>208</v>
      </c>
      <c r="B246" s="3">
        <v>0</v>
      </c>
      <c r="C246" s="3">
        <v>8</v>
      </c>
      <c r="D246" s="3">
        <v>0</v>
      </c>
    </row>
    <row r="247" spans="1:4" x14ac:dyDescent="0.25">
      <c r="A247" s="3" t="s">
        <v>209</v>
      </c>
      <c r="B247" s="3">
        <v>0</v>
      </c>
      <c r="C247" s="3">
        <v>9</v>
      </c>
      <c r="D247" s="3">
        <v>0</v>
      </c>
    </row>
    <row r="248" spans="1:4" x14ac:dyDescent="0.25">
      <c r="A248" s="3" t="s">
        <v>210</v>
      </c>
      <c r="B248" s="3">
        <v>0</v>
      </c>
      <c r="C248" s="3">
        <v>10</v>
      </c>
      <c r="D248" s="3">
        <v>0</v>
      </c>
    </row>
    <row r="249" spans="1:4" x14ac:dyDescent="0.25">
      <c r="A249" s="3" t="s">
        <v>211</v>
      </c>
      <c r="B249" s="3">
        <v>0</v>
      </c>
      <c r="C249" s="3">
        <v>11</v>
      </c>
      <c r="D249" s="3">
        <v>0</v>
      </c>
    </row>
    <row r="250" spans="1:4" x14ac:dyDescent="0.25">
      <c r="A250" s="3" t="s">
        <v>212</v>
      </c>
      <c r="B250" s="3">
        <v>0</v>
      </c>
      <c r="C250" s="3">
        <v>12</v>
      </c>
      <c r="D250" s="3">
        <v>0</v>
      </c>
    </row>
    <row r="251" spans="1:4" x14ac:dyDescent="0.25">
      <c r="A251" s="3" t="s">
        <v>213</v>
      </c>
      <c r="B251" s="3">
        <v>0</v>
      </c>
      <c r="C251" s="3">
        <v>13</v>
      </c>
      <c r="D251" s="3">
        <v>0</v>
      </c>
    </row>
    <row r="252" spans="1:4" x14ac:dyDescent="0.25">
      <c r="A252" s="3" t="s">
        <v>214</v>
      </c>
      <c r="B252" s="3">
        <v>0</v>
      </c>
      <c r="C252" s="3">
        <v>14</v>
      </c>
      <c r="D252" s="3">
        <v>0</v>
      </c>
    </row>
    <row r="253" spans="1:4" x14ac:dyDescent="0.25">
      <c r="A253" s="3" t="s">
        <v>215</v>
      </c>
      <c r="B253" s="3">
        <v>0</v>
      </c>
      <c r="C253" s="3">
        <v>15</v>
      </c>
      <c r="D253" s="3">
        <v>0</v>
      </c>
    </row>
    <row r="254" spans="1:4" x14ac:dyDescent="0.25">
      <c r="A254" s="3" t="s">
        <v>217</v>
      </c>
      <c r="B254" s="3">
        <v>0</v>
      </c>
      <c r="C254" s="3">
        <v>16</v>
      </c>
      <c r="D254" s="3">
        <v>0</v>
      </c>
    </row>
    <row r="255" spans="1:4" x14ac:dyDescent="0.25">
      <c r="A255" s="3" t="s">
        <v>218</v>
      </c>
      <c r="B255" s="3">
        <v>0</v>
      </c>
      <c r="C255" s="3">
        <v>17</v>
      </c>
      <c r="D255" s="3">
        <v>0</v>
      </c>
    </row>
    <row r="256" spans="1:4" x14ac:dyDescent="0.25">
      <c r="A256" s="3" t="s">
        <v>219</v>
      </c>
      <c r="B256" s="3">
        <v>0</v>
      </c>
      <c r="C256" s="3">
        <v>18</v>
      </c>
      <c r="D256" s="3">
        <v>0</v>
      </c>
    </row>
    <row r="257" spans="1:12" x14ac:dyDescent="0.25">
      <c r="A257" s="3" t="s">
        <v>221</v>
      </c>
      <c r="B257" s="3">
        <v>0</v>
      </c>
      <c r="C257" s="3">
        <v>19</v>
      </c>
      <c r="D257" s="3">
        <v>0</v>
      </c>
    </row>
    <row r="258" spans="1:12" x14ac:dyDescent="0.25">
      <c r="A258" s="3" t="s">
        <v>222</v>
      </c>
      <c r="B258" s="3">
        <v>0</v>
      </c>
      <c r="C258" s="3">
        <v>20</v>
      </c>
      <c r="D258" s="3">
        <v>0</v>
      </c>
    </row>
    <row r="259" spans="1:12" x14ac:dyDescent="0.25">
      <c r="A259" s="3" t="s">
        <v>223</v>
      </c>
      <c r="B259" s="3">
        <v>0</v>
      </c>
      <c r="C259" s="3">
        <v>21</v>
      </c>
      <c r="D259" s="3">
        <v>0</v>
      </c>
    </row>
    <row r="260" spans="1:12" x14ac:dyDescent="0.25">
      <c r="A260" s="3" t="s">
        <v>224</v>
      </c>
      <c r="B260" s="3">
        <v>0</v>
      </c>
      <c r="C260" s="3">
        <v>22</v>
      </c>
      <c r="D260" s="3">
        <v>0</v>
      </c>
    </row>
    <row r="261" spans="1:12" x14ac:dyDescent="0.25">
      <c r="A261" s="3" t="s">
        <v>206</v>
      </c>
      <c r="B261" s="4">
        <v>1.56320970333225E-299</v>
      </c>
      <c r="C261" s="3">
        <v>23</v>
      </c>
      <c r="D261" s="3">
        <f t="shared" ref="D240:D264" si="12">LOG(B261)</f>
        <v>-298.80598275781506</v>
      </c>
      <c r="L261" s="1"/>
    </row>
    <row r="262" spans="1:12" x14ac:dyDescent="0.25">
      <c r="A262" s="3" t="s">
        <v>216</v>
      </c>
      <c r="B262" s="4">
        <v>2.8638765625085198E-134</v>
      </c>
      <c r="C262" s="3">
        <v>24</v>
      </c>
      <c r="D262" s="3">
        <f t="shared" si="12"/>
        <v>-133.54304570472198</v>
      </c>
      <c r="L262" s="1"/>
    </row>
    <row r="263" spans="1:12" x14ac:dyDescent="0.25">
      <c r="A263" s="3" t="s">
        <v>220</v>
      </c>
      <c r="B263" s="4">
        <v>1.9400976811652298E-123</v>
      </c>
      <c r="C263" s="3">
        <v>25</v>
      </c>
      <c r="D263" s="3">
        <f t="shared" si="12"/>
        <v>-122.71217640340839</v>
      </c>
      <c r="L263" s="1"/>
    </row>
    <row r="264" spans="1:12" x14ac:dyDescent="0.25">
      <c r="A264" s="3" t="s">
        <v>18</v>
      </c>
      <c r="B264" s="4">
        <v>4.1372871182094396E-9</v>
      </c>
      <c r="C264" s="3">
        <v>26</v>
      </c>
      <c r="D264" s="3">
        <f t="shared" si="12"/>
        <v>-8.3832843390205678</v>
      </c>
      <c r="L264" s="1"/>
    </row>
    <row r="266" spans="1:12" x14ac:dyDescent="0.25">
      <c r="A266" s="3" t="s">
        <v>0</v>
      </c>
      <c r="B266" s="3" t="s">
        <v>1</v>
      </c>
      <c r="C266" s="3" t="s">
        <v>295</v>
      </c>
      <c r="D266" s="3" t="s">
        <v>294</v>
      </c>
    </row>
    <row r="267" spans="1:12" x14ac:dyDescent="0.25">
      <c r="A267" s="3" t="s">
        <v>226</v>
      </c>
      <c r="B267" s="3">
        <v>0</v>
      </c>
      <c r="C267" s="3">
        <v>1</v>
      </c>
      <c r="D267" s="3">
        <v>0</v>
      </c>
    </row>
    <row r="268" spans="1:12" x14ac:dyDescent="0.25">
      <c r="A268" s="3" t="s">
        <v>228</v>
      </c>
      <c r="B268" s="3">
        <v>0</v>
      </c>
      <c r="C268" s="3">
        <v>2</v>
      </c>
      <c r="D268" s="3">
        <v>0</v>
      </c>
    </row>
    <row r="269" spans="1:12" x14ac:dyDescent="0.25">
      <c r="A269" s="3" t="s">
        <v>230</v>
      </c>
      <c r="B269" s="3">
        <v>0</v>
      </c>
      <c r="C269" s="3">
        <v>3</v>
      </c>
      <c r="D269" s="3">
        <v>0</v>
      </c>
    </row>
    <row r="270" spans="1:12" x14ac:dyDescent="0.25">
      <c r="A270" s="3" t="s">
        <v>231</v>
      </c>
      <c r="B270" s="3">
        <v>0</v>
      </c>
      <c r="C270" s="3">
        <v>4</v>
      </c>
      <c r="D270" s="3">
        <v>0</v>
      </c>
    </row>
    <row r="271" spans="1:12" x14ac:dyDescent="0.25">
      <c r="A271" s="3" t="s">
        <v>232</v>
      </c>
      <c r="B271" s="3">
        <v>0</v>
      </c>
      <c r="C271" s="3">
        <v>5</v>
      </c>
      <c r="D271" s="3">
        <v>0</v>
      </c>
    </row>
    <row r="272" spans="1:12" x14ac:dyDescent="0.25">
      <c r="A272" s="3" t="s">
        <v>233</v>
      </c>
      <c r="B272" s="3">
        <v>0</v>
      </c>
      <c r="C272" s="3">
        <v>6</v>
      </c>
      <c r="D272" s="3">
        <v>0</v>
      </c>
    </row>
    <row r="273" spans="1:11" x14ac:dyDescent="0.25">
      <c r="A273" s="3" t="s">
        <v>234</v>
      </c>
      <c r="B273" s="3">
        <v>0</v>
      </c>
      <c r="C273" s="3">
        <v>7</v>
      </c>
      <c r="D273" s="3">
        <v>0</v>
      </c>
    </row>
    <row r="274" spans="1:11" x14ac:dyDescent="0.25">
      <c r="A274" s="3" t="s">
        <v>235</v>
      </c>
      <c r="B274" s="3">
        <v>0</v>
      </c>
      <c r="C274" s="3">
        <v>8</v>
      </c>
      <c r="D274" s="3">
        <v>0</v>
      </c>
    </row>
    <row r="275" spans="1:11" x14ac:dyDescent="0.25">
      <c r="A275" s="3" t="s">
        <v>236</v>
      </c>
      <c r="B275" s="3">
        <v>0</v>
      </c>
      <c r="C275" s="3">
        <v>9</v>
      </c>
      <c r="D275" s="3">
        <v>0</v>
      </c>
    </row>
    <row r="276" spans="1:11" x14ac:dyDescent="0.25">
      <c r="A276" s="3" t="s">
        <v>237</v>
      </c>
      <c r="B276" s="3">
        <v>0</v>
      </c>
      <c r="C276" s="3">
        <v>10</v>
      </c>
      <c r="D276" s="3">
        <v>0</v>
      </c>
    </row>
    <row r="277" spans="1:11" x14ac:dyDescent="0.25">
      <c r="A277" s="3" t="s">
        <v>229</v>
      </c>
      <c r="B277" s="4">
        <v>4.9717646182540202E-185</v>
      </c>
      <c r="C277" s="3">
        <v>11</v>
      </c>
      <c r="D277" s="3">
        <f t="shared" ref="D277:D280" si="13">LOG(B277)</f>
        <v>-184.30348944065253</v>
      </c>
      <c r="K277" s="1"/>
    </row>
    <row r="278" spans="1:11" x14ac:dyDescent="0.25">
      <c r="A278" s="3" t="s">
        <v>227</v>
      </c>
      <c r="B278" s="4">
        <v>1.6407029316391299E-132</v>
      </c>
      <c r="C278" s="3">
        <v>12</v>
      </c>
      <c r="D278" s="3">
        <f t="shared" si="13"/>
        <v>-131.78497004589937</v>
      </c>
      <c r="K278" s="1"/>
    </row>
    <row r="279" spans="1:11" x14ac:dyDescent="0.25">
      <c r="A279" s="3" t="s">
        <v>225</v>
      </c>
      <c r="B279" s="4">
        <v>5.3642690466601299E-5</v>
      </c>
      <c r="C279" s="3">
        <v>13</v>
      </c>
      <c r="D279" s="3">
        <f t="shared" si="13"/>
        <v>-4.2704894480930697</v>
      </c>
      <c r="K279" s="1"/>
    </row>
    <row r="280" spans="1:11" x14ac:dyDescent="0.25">
      <c r="A280" s="3" t="s">
        <v>18</v>
      </c>
      <c r="B280" s="3">
        <v>1.6738939893133501E-3</v>
      </c>
      <c r="C280" s="3">
        <v>14</v>
      </c>
      <c r="D280" s="3">
        <f t="shared" si="13"/>
        <v>-2.776272050114621</v>
      </c>
    </row>
    <row r="282" spans="1:11" x14ac:dyDescent="0.25">
      <c r="A282" s="3" t="s">
        <v>0</v>
      </c>
      <c r="B282" s="3" t="s">
        <v>1</v>
      </c>
      <c r="C282" s="3" t="s">
        <v>295</v>
      </c>
      <c r="D282" s="3" t="s">
        <v>294</v>
      </c>
    </row>
    <row r="283" spans="1:11" x14ac:dyDescent="0.25">
      <c r="A283" s="3" t="s">
        <v>239</v>
      </c>
      <c r="B283" s="3">
        <v>0</v>
      </c>
      <c r="C283" s="3">
        <v>1</v>
      </c>
      <c r="D283" s="3">
        <v>0</v>
      </c>
    </row>
    <row r="284" spans="1:11" x14ac:dyDescent="0.25">
      <c r="A284" s="3" t="s">
        <v>240</v>
      </c>
      <c r="B284" s="3">
        <v>0</v>
      </c>
      <c r="C284" s="3">
        <v>2</v>
      </c>
      <c r="D284" s="3">
        <v>0</v>
      </c>
    </row>
    <row r="285" spans="1:11" x14ac:dyDescent="0.25">
      <c r="A285" s="3" t="s">
        <v>241</v>
      </c>
      <c r="B285" s="3">
        <v>0</v>
      </c>
      <c r="C285" s="3">
        <v>3</v>
      </c>
      <c r="D285" s="3">
        <v>0</v>
      </c>
    </row>
    <row r="286" spans="1:11" x14ac:dyDescent="0.25">
      <c r="A286" s="3" t="s">
        <v>242</v>
      </c>
      <c r="B286" s="3">
        <v>0</v>
      </c>
      <c r="C286" s="3">
        <v>4</v>
      </c>
      <c r="D286" s="3">
        <v>0</v>
      </c>
    </row>
    <row r="287" spans="1:11" x14ac:dyDescent="0.25">
      <c r="A287" s="3" t="s">
        <v>243</v>
      </c>
      <c r="B287" s="3">
        <v>0</v>
      </c>
      <c r="C287" s="3">
        <v>5</v>
      </c>
      <c r="D287" s="3">
        <v>0</v>
      </c>
    </row>
    <row r="288" spans="1:11" x14ac:dyDescent="0.25">
      <c r="A288" s="3" t="s">
        <v>244</v>
      </c>
      <c r="B288" s="3">
        <v>0</v>
      </c>
      <c r="C288" s="3">
        <v>6</v>
      </c>
      <c r="D288" s="3">
        <v>0</v>
      </c>
    </row>
    <row r="289" spans="1:11" x14ac:dyDescent="0.25">
      <c r="A289" s="3" t="s">
        <v>245</v>
      </c>
      <c r="B289" s="3">
        <v>0</v>
      </c>
      <c r="C289" s="3">
        <v>7</v>
      </c>
      <c r="D289" s="3">
        <v>0</v>
      </c>
    </row>
    <row r="290" spans="1:11" x14ac:dyDescent="0.25">
      <c r="A290" s="3" t="s">
        <v>246</v>
      </c>
      <c r="B290" s="3">
        <v>0</v>
      </c>
      <c r="C290" s="3">
        <v>8</v>
      </c>
      <c r="D290" s="3">
        <v>0</v>
      </c>
    </row>
    <row r="291" spans="1:11" x14ac:dyDescent="0.25">
      <c r="A291" s="3" t="s">
        <v>247</v>
      </c>
      <c r="B291" s="3">
        <v>0</v>
      </c>
      <c r="C291" s="3">
        <v>9</v>
      </c>
      <c r="D291" s="3">
        <v>0</v>
      </c>
    </row>
    <row r="292" spans="1:11" x14ac:dyDescent="0.25">
      <c r="A292" s="3" t="s">
        <v>248</v>
      </c>
      <c r="B292" s="3">
        <v>0</v>
      </c>
      <c r="C292" s="3">
        <v>10</v>
      </c>
      <c r="D292" s="3">
        <v>0</v>
      </c>
    </row>
    <row r="293" spans="1:11" x14ac:dyDescent="0.25">
      <c r="A293" s="3" t="s">
        <v>249</v>
      </c>
      <c r="B293" s="3">
        <v>0</v>
      </c>
      <c r="C293" s="3">
        <v>11</v>
      </c>
      <c r="D293" s="3">
        <v>0</v>
      </c>
    </row>
    <row r="294" spans="1:11" x14ac:dyDescent="0.25">
      <c r="A294" s="3" t="s">
        <v>250</v>
      </c>
      <c r="B294" s="3">
        <v>0</v>
      </c>
      <c r="C294" s="3">
        <v>12</v>
      </c>
      <c r="D294" s="3">
        <v>0</v>
      </c>
    </row>
    <row r="295" spans="1:11" x14ac:dyDescent="0.25">
      <c r="A295" s="3" t="s">
        <v>251</v>
      </c>
      <c r="B295" s="3">
        <v>0</v>
      </c>
      <c r="C295" s="3">
        <v>13</v>
      </c>
      <c r="D295" s="3">
        <v>0</v>
      </c>
    </row>
    <row r="296" spans="1:11" x14ac:dyDescent="0.25">
      <c r="A296" s="3" t="s">
        <v>252</v>
      </c>
      <c r="B296" s="3">
        <v>0</v>
      </c>
      <c r="C296" s="3">
        <v>14</v>
      </c>
      <c r="D296" s="3">
        <v>0</v>
      </c>
    </row>
    <row r="297" spans="1:11" x14ac:dyDescent="0.25">
      <c r="A297" s="3" t="s">
        <v>238</v>
      </c>
      <c r="B297" s="4">
        <v>1.2763053832045E-26</v>
      </c>
      <c r="C297" s="3">
        <v>15</v>
      </c>
      <c r="D297" s="3">
        <f t="shared" ref="D297:D298" si="14">LOG(B297)</f>
        <v>-25.894045398990649</v>
      </c>
      <c r="K297" s="1"/>
    </row>
    <row r="298" spans="1:11" x14ac:dyDescent="0.25">
      <c r="A298" s="3" t="s">
        <v>18</v>
      </c>
      <c r="B298" s="4">
        <v>3.75309210411191E-5</v>
      </c>
      <c r="C298" s="3">
        <v>16</v>
      </c>
      <c r="D298" s="3">
        <f t="shared" si="14"/>
        <v>-4.425610777495594</v>
      </c>
      <c r="K298" s="1"/>
    </row>
    <row r="300" spans="1:11" x14ac:dyDescent="0.25">
      <c r="A300" s="3" t="s">
        <v>0</v>
      </c>
      <c r="B300" s="3" t="s">
        <v>1</v>
      </c>
      <c r="C300" s="3" t="s">
        <v>295</v>
      </c>
      <c r="D300" s="3" t="s">
        <v>294</v>
      </c>
    </row>
    <row r="301" spans="1:11" x14ac:dyDescent="0.25">
      <c r="A301" s="3" t="s">
        <v>253</v>
      </c>
      <c r="B301" s="3">
        <v>0</v>
      </c>
      <c r="C301" s="3">
        <v>1</v>
      </c>
      <c r="D301" s="3">
        <v>0</v>
      </c>
    </row>
    <row r="302" spans="1:11" x14ac:dyDescent="0.25">
      <c r="A302" s="3" t="s">
        <v>254</v>
      </c>
      <c r="B302" s="3">
        <v>0</v>
      </c>
      <c r="C302" s="3">
        <v>2</v>
      </c>
      <c r="D302" s="3">
        <v>0</v>
      </c>
    </row>
    <row r="303" spans="1:11" x14ac:dyDescent="0.25">
      <c r="A303" s="3" t="s">
        <v>255</v>
      </c>
      <c r="B303" s="3">
        <v>0</v>
      </c>
      <c r="C303" s="3">
        <v>3</v>
      </c>
      <c r="D303" s="3">
        <v>0</v>
      </c>
    </row>
    <row r="304" spans="1:11" x14ac:dyDescent="0.25">
      <c r="A304" s="3" t="s">
        <v>256</v>
      </c>
      <c r="B304" s="3">
        <v>0</v>
      </c>
      <c r="C304" s="3">
        <v>4</v>
      </c>
      <c r="D304" s="3">
        <v>0</v>
      </c>
    </row>
    <row r="305" spans="1:11" x14ac:dyDescent="0.25">
      <c r="A305" s="3" t="s">
        <v>257</v>
      </c>
      <c r="B305" s="3">
        <v>0</v>
      </c>
      <c r="C305" s="3">
        <v>5</v>
      </c>
      <c r="D305" s="3">
        <v>0</v>
      </c>
    </row>
    <row r="306" spans="1:11" x14ac:dyDescent="0.25">
      <c r="A306" s="3" t="s">
        <v>259</v>
      </c>
      <c r="B306" s="3">
        <v>0</v>
      </c>
      <c r="C306" s="3">
        <v>6</v>
      </c>
      <c r="D306" s="3">
        <v>0</v>
      </c>
    </row>
    <row r="307" spans="1:11" x14ac:dyDescent="0.25">
      <c r="A307" s="3" t="s">
        <v>260</v>
      </c>
      <c r="B307" s="3">
        <v>0</v>
      </c>
      <c r="C307" s="3">
        <v>7</v>
      </c>
      <c r="D307" s="3">
        <v>0</v>
      </c>
    </row>
    <row r="308" spans="1:11" x14ac:dyDescent="0.25">
      <c r="A308" s="3" t="s">
        <v>261</v>
      </c>
      <c r="B308" s="3">
        <v>0</v>
      </c>
      <c r="C308" s="3">
        <v>8</v>
      </c>
      <c r="D308" s="3">
        <v>0</v>
      </c>
    </row>
    <row r="309" spans="1:11" x14ac:dyDescent="0.25">
      <c r="A309" s="3" t="s">
        <v>262</v>
      </c>
      <c r="B309" s="3">
        <v>0</v>
      </c>
      <c r="C309" s="3">
        <v>9</v>
      </c>
      <c r="D309" s="3">
        <v>0</v>
      </c>
    </row>
    <row r="310" spans="1:11" x14ac:dyDescent="0.25">
      <c r="A310" s="3" t="s">
        <v>263</v>
      </c>
      <c r="B310" s="3">
        <v>0</v>
      </c>
      <c r="C310" s="3">
        <v>10</v>
      </c>
      <c r="D310" s="3">
        <v>0</v>
      </c>
    </row>
    <row r="311" spans="1:11" x14ac:dyDescent="0.25">
      <c r="A311" s="3" t="s">
        <v>264</v>
      </c>
      <c r="B311" s="3">
        <v>0</v>
      </c>
      <c r="C311" s="3">
        <v>11</v>
      </c>
      <c r="D311" s="3">
        <v>0</v>
      </c>
    </row>
    <row r="312" spans="1:11" x14ac:dyDescent="0.25">
      <c r="A312" s="3" t="s">
        <v>265</v>
      </c>
      <c r="B312" s="3">
        <v>0</v>
      </c>
      <c r="C312" s="3">
        <v>12</v>
      </c>
      <c r="D312" s="3">
        <v>0</v>
      </c>
    </row>
    <row r="313" spans="1:11" x14ac:dyDescent="0.25">
      <c r="A313" s="3" t="s">
        <v>266</v>
      </c>
      <c r="B313" s="3">
        <v>0</v>
      </c>
      <c r="C313" s="3">
        <v>13</v>
      </c>
      <c r="D313" s="3">
        <v>0</v>
      </c>
    </row>
    <row r="314" spans="1:11" x14ac:dyDescent="0.25">
      <c r="A314" s="3" t="s">
        <v>258</v>
      </c>
      <c r="B314" s="4">
        <v>1.22435346336067E-49</v>
      </c>
      <c r="C314" s="3">
        <v>14</v>
      </c>
      <c r="D314" s="3">
        <f t="shared" ref="D314:D315" si="15">LOG(B314)</f>
        <v>-48.912093185926842</v>
      </c>
      <c r="K314" s="1"/>
    </row>
    <row r="315" spans="1:11" x14ac:dyDescent="0.25">
      <c r="A315" s="3" t="s">
        <v>18</v>
      </c>
      <c r="B315" s="3">
        <v>0.365112736667002</v>
      </c>
      <c r="C315" s="3">
        <v>15</v>
      </c>
      <c r="D315" s="3">
        <f t="shared" si="15"/>
        <v>-0.43757301676893778</v>
      </c>
    </row>
    <row r="317" spans="1:11" x14ac:dyDescent="0.25">
      <c r="A317" s="3" t="s">
        <v>0</v>
      </c>
      <c r="B317" s="3" t="s">
        <v>1</v>
      </c>
      <c r="C317" s="3" t="s">
        <v>295</v>
      </c>
      <c r="D317" s="3" t="s">
        <v>294</v>
      </c>
    </row>
    <row r="318" spans="1:11" x14ac:dyDescent="0.25">
      <c r="A318" s="3" t="s">
        <v>267</v>
      </c>
      <c r="B318" s="3">
        <v>0</v>
      </c>
      <c r="C318" s="3">
        <v>1</v>
      </c>
      <c r="D318" s="3">
        <v>0</v>
      </c>
    </row>
    <row r="319" spans="1:11" x14ac:dyDescent="0.25">
      <c r="A319" s="3" t="s">
        <v>268</v>
      </c>
      <c r="B319" s="3">
        <v>0</v>
      </c>
      <c r="C319" s="3">
        <v>2</v>
      </c>
      <c r="D319" s="3">
        <v>0</v>
      </c>
    </row>
    <row r="320" spans="1:11" x14ac:dyDescent="0.25">
      <c r="A320" s="3" t="s">
        <v>269</v>
      </c>
      <c r="B320" s="3">
        <v>0</v>
      </c>
      <c r="C320" s="3">
        <v>3</v>
      </c>
      <c r="D320" s="3">
        <v>0</v>
      </c>
    </row>
    <row r="321" spans="1:4" x14ac:dyDescent="0.25">
      <c r="A321" s="3" t="s">
        <v>271</v>
      </c>
      <c r="B321" s="3">
        <v>0</v>
      </c>
      <c r="C321" s="3">
        <v>4</v>
      </c>
      <c r="D321" s="3">
        <v>0</v>
      </c>
    </row>
    <row r="322" spans="1:4" x14ac:dyDescent="0.25">
      <c r="A322" s="3" t="s">
        <v>272</v>
      </c>
      <c r="B322" s="3">
        <v>0</v>
      </c>
      <c r="C322" s="3">
        <v>5</v>
      </c>
      <c r="D322" s="3">
        <v>0</v>
      </c>
    </row>
    <row r="323" spans="1:4" x14ac:dyDescent="0.25">
      <c r="A323" s="3" t="s">
        <v>273</v>
      </c>
      <c r="B323" s="3">
        <v>0</v>
      </c>
      <c r="C323" s="3">
        <v>6</v>
      </c>
      <c r="D323" s="3">
        <v>0</v>
      </c>
    </row>
    <row r="324" spans="1:4" x14ac:dyDescent="0.25">
      <c r="A324" s="3" t="s">
        <v>274</v>
      </c>
      <c r="B324" s="3">
        <v>0</v>
      </c>
      <c r="C324" s="3">
        <v>7</v>
      </c>
      <c r="D324" s="3">
        <v>0</v>
      </c>
    </row>
    <row r="325" spans="1:4" x14ac:dyDescent="0.25">
      <c r="A325" s="3" t="s">
        <v>275</v>
      </c>
      <c r="B325" s="3">
        <v>0</v>
      </c>
      <c r="C325" s="3">
        <v>8</v>
      </c>
      <c r="D325" s="3">
        <v>0</v>
      </c>
    </row>
    <row r="326" spans="1:4" x14ac:dyDescent="0.25">
      <c r="A326" s="3" t="s">
        <v>276</v>
      </c>
      <c r="B326" s="3">
        <v>0</v>
      </c>
      <c r="C326" s="3">
        <v>9</v>
      </c>
      <c r="D326" s="3">
        <v>0</v>
      </c>
    </row>
    <row r="327" spans="1:4" x14ac:dyDescent="0.25">
      <c r="A327" s="3" t="s">
        <v>277</v>
      </c>
      <c r="B327" s="3">
        <v>0</v>
      </c>
      <c r="C327" s="3">
        <v>10</v>
      </c>
      <c r="D327" s="3">
        <v>0</v>
      </c>
    </row>
    <row r="328" spans="1:4" x14ac:dyDescent="0.25">
      <c r="A328" s="3" t="s">
        <v>278</v>
      </c>
      <c r="B328" s="3">
        <v>0</v>
      </c>
      <c r="C328" s="3">
        <v>11</v>
      </c>
      <c r="D328" s="3">
        <v>0</v>
      </c>
    </row>
    <row r="329" spans="1:4" x14ac:dyDescent="0.25">
      <c r="A329" s="3" t="s">
        <v>279</v>
      </c>
      <c r="B329" s="3">
        <v>0</v>
      </c>
      <c r="C329" s="3">
        <v>12</v>
      </c>
      <c r="D329" s="3">
        <v>0</v>
      </c>
    </row>
    <row r="330" spans="1:4" x14ac:dyDescent="0.25">
      <c r="A330" s="3" t="s">
        <v>282</v>
      </c>
      <c r="B330" s="3">
        <v>0</v>
      </c>
      <c r="C330" s="3">
        <v>13</v>
      </c>
      <c r="D330" s="3">
        <v>0</v>
      </c>
    </row>
    <row r="331" spans="1:4" x14ac:dyDescent="0.25">
      <c r="A331" s="3" t="s">
        <v>283</v>
      </c>
      <c r="B331" s="3">
        <v>0</v>
      </c>
      <c r="C331" s="3">
        <v>14</v>
      </c>
      <c r="D331" s="3">
        <v>0</v>
      </c>
    </row>
    <row r="332" spans="1:4" x14ac:dyDescent="0.25">
      <c r="A332" s="3" t="s">
        <v>285</v>
      </c>
      <c r="B332" s="3">
        <v>0</v>
      </c>
      <c r="C332" s="3">
        <v>15</v>
      </c>
      <c r="D332" s="3">
        <v>0</v>
      </c>
    </row>
    <row r="333" spans="1:4" x14ac:dyDescent="0.25">
      <c r="A333" s="3" t="s">
        <v>286</v>
      </c>
      <c r="B333" s="3">
        <v>0</v>
      </c>
      <c r="C333" s="3">
        <v>16</v>
      </c>
      <c r="D333" s="3">
        <v>0</v>
      </c>
    </row>
    <row r="334" spans="1:4" x14ac:dyDescent="0.25">
      <c r="A334" s="3" t="s">
        <v>287</v>
      </c>
      <c r="B334" s="3">
        <v>0</v>
      </c>
      <c r="C334" s="3">
        <v>17</v>
      </c>
      <c r="D334" s="3">
        <v>0</v>
      </c>
    </row>
    <row r="335" spans="1:4" x14ac:dyDescent="0.25">
      <c r="A335" s="3" t="s">
        <v>290</v>
      </c>
      <c r="B335" s="3">
        <v>0</v>
      </c>
      <c r="C335" s="3">
        <v>18</v>
      </c>
      <c r="D335" s="3">
        <v>0</v>
      </c>
    </row>
    <row r="336" spans="1:4" x14ac:dyDescent="0.25">
      <c r="A336" s="3" t="s">
        <v>292</v>
      </c>
      <c r="B336" s="3">
        <v>0</v>
      </c>
      <c r="C336" s="3">
        <v>19</v>
      </c>
      <c r="D336" s="3">
        <v>0</v>
      </c>
    </row>
    <row r="337" spans="1:12" x14ac:dyDescent="0.25">
      <c r="A337" s="3" t="s">
        <v>293</v>
      </c>
      <c r="B337" s="3">
        <v>0</v>
      </c>
      <c r="C337" s="3">
        <v>20</v>
      </c>
      <c r="D337" s="3">
        <v>0</v>
      </c>
    </row>
    <row r="338" spans="1:12" x14ac:dyDescent="0.25">
      <c r="A338" s="3" t="s">
        <v>291</v>
      </c>
      <c r="B338" s="4">
        <v>1.7821489213897999E-28</v>
      </c>
      <c r="C338" s="3">
        <v>21</v>
      </c>
      <c r="D338" s="3">
        <f t="shared" ref="D338:D345" si="16">LOG(B338)</f>
        <v>-27.749056007911094</v>
      </c>
      <c r="L338" s="1"/>
    </row>
    <row r="339" spans="1:12" x14ac:dyDescent="0.25">
      <c r="A339" s="3" t="s">
        <v>288</v>
      </c>
      <c r="B339" s="4">
        <v>2.2678237199307401E-8</v>
      </c>
      <c r="C339" s="3">
        <v>22</v>
      </c>
      <c r="D339" s="3">
        <f t="shared" si="16"/>
        <v>-7.6443907065854422</v>
      </c>
      <c r="L339" s="1"/>
    </row>
    <row r="340" spans="1:12" x14ac:dyDescent="0.25">
      <c r="A340" s="3" t="s">
        <v>280</v>
      </c>
      <c r="B340" s="3">
        <v>7.4487440185139003E-2</v>
      </c>
      <c r="C340" s="3">
        <v>23</v>
      </c>
      <c r="D340" s="3">
        <f t="shared" si="16"/>
        <v>-1.1279169503139197</v>
      </c>
    </row>
    <row r="341" spans="1:12" x14ac:dyDescent="0.25">
      <c r="A341" s="3" t="s">
        <v>289</v>
      </c>
      <c r="B341" s="3">
        <v>0.34884174509096499</v>
      </c>
      <c r="C341" s="3">
        <v>24</v>
      </c>
      <c r="D341" s="3">
        <f t="shared" si="16"/>
        <v>-0.45737154960574961</v>
      </c>
    </row>
    <row r="342" spans="1:12" x14ac:dyDescent="0.25">
      <c r="A342" s="3" t="s">
        <v>284</v>
      </c>
      <c r="B342" s="3">
        <v>0.46546497224885403</v>
      </c>
      <c r="C342" s="3">
        <v>25</v>
      </c>
      <c r="D342" s="3">
        <f t="shared" si="16"/>
        <v>-0.33211299552347967</v>
      </c>
    </row>
    <row r="343" spans="1:12" x14ac:dyDescent="0.25">
      <c r="A343" s="3" t="s">
        <v>281</v>
      </c>
      <c r="B343" s="3">
        <v>0.482620038653988</v>
      </c>
      <c r="C343" s="3">
        <v>26</v>
      </c>
      <c r="D343" s="3">
        <f t="shared" si="16"/>
        <v>-0.31639464990303229</v>
      </c>
    </row>
    <row r="344" spans="1:12" x14ac:dyDescent="0.25">
      <c r="A344" s="3" t="s">
        <v>270</v>
      </c>
      <c r="B344" s="3">
        <v>0.74724428332119996</v>
      </c>
      <c r="C344" s="3">
        <v>28</v>
      </c>
      <c r="D344" s="3">
        <f t="shared" si="16"/>
        <v>-0.12653739877988876</v>
      </c>
    </row>
    <row r="345" spans="1:12" x14ac:dyDescent="0.25">
      <c r="A345" s="3" t="s">
        <v>18</v>
      </c>
      <c r="B345" s="3">
        <v>0.49704191725967201</v>
      </c>
      <c r="C345" s="3">
        <v>27</v>
      </c>
      <c r="D345" s="3">
        <f t="shared" si="16"/>
        <v>-0.30360698417023108</v>
      </c>
    </row>
  </sheetData>
  <sortState ref="J318:K345">
    <sortCondition ref="J317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Krishna</dc:creator>
  <cp:lastModifiedBy>Krishna</cp:lastModifiedBy>
  <dcterms:created xsi:type="dcterms:W3CDTF">2018-11-20T08:45:28Z</dcterms:created>
  <dcterms:modified xsi:type="dcterms:W3CDTF">2018-11-20T14:55:25Z</dcterms:modified>
</cp:coreProperties>
</file>